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19-08-65\รายงานพัสดุทุกอย่าง\แบบ สขร1\เอกซ์เซล67\"/>
    </mc:Choice>
  </mc:AlternateContent>
  <xr:revisionPtr revIDLastSave="0" documentId="13_ncr:1_{D8FBCDA0-1803-444F-8751-DDF3486307BD}" xr6:coauthVersionLast="47" xr6:coauthVersionMax="47" xr10:uidLastSave="{00000000-0000-0000-0000-000000000000}"/>
  <bookViews>
    <workbookView xWindow="-120" yWindow="-120" windowWidth="29040" windowHeight="15840" activeTab="11" xr2:uid="{00000000-000D-0000-FFFF-FFFF00000000}"/>
  </bookViews>
  <sheets>
    <sheet name="ต.ค.66" sheetId="17" r:id="rId1"/>
    <sheet name="พ.ย.66" sheetId="18" r:id="rId2"/>
    <sheet name="ธ.ค.66" sheetId="19" r:id="rId3"/>
    <sheet name="ม.ค.67" sheetId="20" r:id="rId4"/>
    <sheet name="ก.พ.67" sheetId="21" r:id="rId5"/>
    <sheet name="มี.ค.67" sheetId="22" r:id="rId6"/>
    <sheet name=" เม.ย.67" sheetId="24" r:id="rId7"/>
    <sheet name="พ.ค.67" sheetId="23" r:id="rId8"/>
    <sheet name="มิ.ย.67" sheetId="25" r:id="rId9"/>
    <sheet name="ก.ค.67" sheetId="26" r:id="rId10"/>
    <sheet name="ส.ค.67" sheetId="27" r:id="rId11"/>
    <sheet name="ก.ย.67" sheetId="28" r:id="rId12"/>
  </sheets>
  <definedNames>
    <definedName name="_xlnm.Print_Titles" localSheetId="0">'ต.ค.66'!$1:$5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1" i="27" l="1"/>
  <c r="C29" i="26"/>
  <c r="C25" i="25"/>
  <c r="C21" i="23"/>
  <c r="C18" i="24"/>
  <c r="C21" i="22"/>
  <c r="C29" i="21"/>
  <c r="C8" i="19"/>
  <c r="C20" i="18"/>
  <c r="C17" i="17"/>
  <c r="C23" i="28"/>
  <c r="C16" i="20"/>
</calcChain>
</file>

<file path=xl/sharedStrings.xml><?xml version="1.0" encoding="utf-8"?>
<sst xmlns="http://schemas.openxmlformats.org/spreadsheetml/2006/main" count="1207" uniqueCount="381">
  <si>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</si>
  <si>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</si>
  <si>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</si>
  <si>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</si>
  <si>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</si>
  <si>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</si>
  <si>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</si>
  <si>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เป็นไปตามเงื่อนไขที่กำหนด</t>
  </si>
  <si>
    <t xml:space="preserve">   เลขที่และวันที่ของสัญญาหรือฃ้อตกลงในการซื้อหรือจ้าง</t>
  </si>
  <si>
    <t>รายชื่อผู้เสนอราคาและราคาที่เสนอ</t>
  </si>
  <si>
    <t>หน่วยงาน : ศูนย์สุขภาพจิตที่ 1 กรมสุขภาพจิต</t>
  </si>
  <si>
    <t>เฉพาะเจาะจง</t>
  </si>
  <si>
    <t>จัดจ้างทำตรายาง</t>
  </si>
  <si>
    <t>ร้านยินดีทำป้ายแอนด์ดีไซน์</t>
  </si>
  <si>
    <t>จัดซื้อวัสดุประปา</t>
  </si>
  <si>
    <t>จัดจ้างทำพวงมาลา 23 ตุลา</t>
  </si>
  <si>
    <t>ร้านอ้อยดอกไม้สด</t>
  </si>
  <si>
    <t>รวมยอด</t>
  </si>
  <si>
    <t>บ.บางจากกรีนเนท จก.</t>
  </si>
  <si>
    <t>e-bidding</t>
  </si>
  <si>
    <t>จัดซื้อวัสดุไฟฟ้า</t>
  </si>
  <si>
    <t>บ.เพื่อนเรียนสเตชั่นเนอรีเชียงใหม่ จำกัด</t>
  </si>
  <si>
    <t>จัดซื้อวัสดุงานบ้านงานครัว</t>
  </si>
  <si>
    <t>บ.โตโยต้าเชียงใหม่ จก.</t>
  </si>
  <si>
    <t>จัดซื้อวัสดุคอมพิวเตอร์</t>
  </si>
  <si>
    <t>บ.ชิชางคอมพิวเตอร์(ประเทศไทย) จำกัด</t>
  </si>
  <si>
    <t>น้ำดื่มชัยเจริญ</t>
  </si>
  <si>
    <t>หจก.สมุดลานนาเชียงใหม่</t>
  </si>
  <si>
    <t>หจก.จรัสธุรกิจการพิมพ์</t>
  </si>
  <si>
    <t>บ.เพื่อนเรียน สเตชันเนอรีเชียงใหม่</t>
  </si>
  <si>
    <t>จัดซื้อวัสดุโครงการ</t>
  </si>
  <si>
    <t>ร้านน้ำดื่มชัยเจริญ</t>
  </si>
  <si>
    <t>จัดจ้างซ่อมเครื่องพิมพ์</t>
  </si>
  <si>
    <t>ร้านกัปตัน คอมพิวเตอร์เซอร์วิส</t>
  </si>
  <si>
    <t>จัดจ้างซ่อมบำรุงยานพาหนะ</t>
  </si>
  <si>
    <t>บ.เพื่อนเรียนสเตชั่นเนอรีเชียงใหม่</t>
  </si>
  <si>
    <t>จัดซื้อวัสดุสำนักงาน</t>
  </si>
  <si>
    <t>ร้านพริ้นเตอร์แอนด์โทนเนอร์</t>
  </si>
  <si>
    <t>จัดซื้อวัสดุน้ำมันเชื้อเพลิงโครงการ</t>
  </si>
  <si>
    <t>สถานีบริการ</t>
  </si>
  <si>
    <t>จัดจ้างซ่อมคอมพิวเตอร์</t>
  </si>
  <si>
    <t>จัดจ้างถ่ายเอกสารโครงการ</t>
  </si>
  <si>
    <t>ร้านลักษณ์พานิช</t>
  </si>
  <si>
    <t>บ.โตโยต้าเชียงใหม่</t>
  </si>
  <si>
    <t>สรุปผลการจัดซื้อจัดจ้างในรอบเดือน ปีงบประมาณ.พ.ศ.2567.....</t>
  </si>
  <si>
    <t>สรุปผลการจัดซื้อจัดจ้างในรอบเดือน......ตุลาคม  2566....................................................</t>
  </si>
  <si>
    <t>วันที่......6......เดือน..........พฤศจิกายน........พ.ศ.............2566...................</t>
  </si>
  <si>
    <t>จัดจ้างเหมาบริการซักผ้าม่านสำนักงาน</t>
  </si>
  <si>
    <t>ร้านผ้าม่านเจนหทัย</t>
  </si>
  <si>
    <t>บง. 1  24/10/66</t>
  </si>
  <si>
    <t>บ.เชียงใหม่ประสพสุข</t>
  </si>
  <si>
    <t>บง.2  24/10/66</t>
  </si>
  <si>
    <t>หจก.เชียงใหม่ ตัง อู่ เซ้ง</t>
  </si>
  <si>
    <t>บง.3  24/10/66</t>
  </si>
  <si>
    <t>บง.4  24/10/66</t>
  </si>
  <si>
    <t>จัดจ้างทำพวงมาลา 13ต.ค.</t>
  </si>
  <si>
    <t>บง.5  24/10/66</t>
  </si>
  <si>
    <t>บ.ชิชางคอมพิวเตอร์(ประเทศไทย)จำกัด</t>
  </si>
  <si>
    <t>บง.6  24/10/66</t>
  </si>
  <si>
    <t>ร้านหมูไอที</t>
  </si>
  <si>
    <t>บง.7 24/10/66</t>
  </si>
  <si>
    <t>ร้านศุภนันท์นพริ้น</t>
  </si>
  <si>
    <t>บง.8 24/10/66</t>
  </si>
  <si>
    <t>บง.9 24/10/66</t>
  </si>
  <si>
    <t>จัดจ้างปรับปรุงภูมิทัศน์หน้าสำนักงาน</t>
  </si>
  <si>
    <t>นายพงษ์พันธ์ พิดานปัน</t>
  </si>
  <si>
    <t>บง.10 26/10/66</t>
  </si>
  <si>
    <t>บ.ซีพี แอ็คตร้า จำกัด</t>
  </si>
  <si>
    <t>บง.11 26/10/66</t>
  </si>
  <si>
    <t>สรุปผลการจัดซื้อจัดจ้างในรอบเดือน......พฤศจิกายน  2566....................................................</t>
  </si>
  <si>
    <t>วันที่......6......เดือน..........ธันวาคม........พ.ศ.....2566..............</t>
  </si>
  <si>
    <t xml:space="preserve">จัดซื้อน้ำดื่ม </t>
  </si>
  <si>
    <t>บง.12  2/11/66</t>
  </si>
  <si>
    <t>จัดจ้างบริการทำความสะอาด</t>
  </si>
  <si>
    <t>น.ส.ธนพร ใจ๋แก้ว</t>
  </si>
  <si>
    <t>บง.13  2/11/66.</t>
  </si>
  <si>
    <t>เช่าคอมพิวเตอร์</t>
  </si>
  <si>
    <t>บ.เอ็มเทค คอมพิวเตอร์ แอนด์เน็ตเวอร์ค จำกัด</t>
  </si>
  <si>
    <t>บง.14  2/11/66.</t>
  </si>
  <si>
    <t>จัดจ้างทำความสะอาดหลังคาอาคารสำนักงาน</t>
  </si>
  <si>
    <t>บง.15  2/11/66.</t>
  </si>
  <si>
    <t>จัดซื้อน้ำมันเชื้อเพลิง</t>
  </si>
  <si>
    <t>บ.บางจากกรีนเนท จำกัด</t>
  </si>
  <si>
    <t>บง.17  8/11/66.</t>
  </si>
  <si>
    <t>จัดจ้างเหมาบริการปรับปรุงระบบสัญญาณอินเตอร์เน็ต</t>
  </si>
  <si>
    <t>บง.18  8/11/66.</t>
  </si>
  <si>
    <t>บง.19  8/11/66.</t>
  </si>
  <si>
    <t>จัดจ้างเหมาบริการซ่อมบำรุงจอคอมพิวเตอร์</t>
  </si>
  <si>
    <t>บง.20  15/11/66.</t>
  </si>
  <si>
    <t>บง.21  15/11/66.</t>
  </si>
  <si>
    <t>จัดจ้างทำป้ายไวนิล 2 ป้าย</t>
  </si>
  <si>
    <t>บง.22  27/11/66.</t>
  </si>
  <si>
    <t>จัดจ้างทำป้ายไวนิลขนาดใหญ่โครงการ</t>
  </si>
  <si>
    <t>บง.23  27/11/66</t>
  </si>
  <si>
    <t>บง.25  30/11/66</t>
  </si>
  <si>
    <t>บง.26  30/11/66</t>
  </si>
  <si>
    <t>บง.27  30/11/66</t>
  </si>
  <si>
    <t>สรุปผลการจัดซื้อจัดจ้างในรอบเดือน......ธันวาคม  2566....................................................</t>
  </si>
  <si>
    <t>วันที่......5......เดือน..........มกราคม........พ.ศ.............2567...................</t>
  </si>
  <si>
    <t>บง.28  7/12/66</t>
  </si>
  <si>
    <t>บ.เอ็มเทค คอมพิวเตอร์แอนด์เน็ตเวิร์ค จำกัด</t>
  </si>
  <si>
    <t>บง.29  8/12/66</t>
  </si>
  <si>
    <t>บง.30  2/1/67</t>
  </si>
  <si>
    <t>บ.พิงคนครเซลแอนด์เซอร์วิส</t>
  </si>
  <si>
    <t>ซ่อมบำรุงยานพาหนะ กท9409</t>
  </si>
  <si>
    <t>ซ่อมบำรุงยานพาหนะ นจ3878</t>
  </si>
  <si>
    <t>บง.31  2/1/67</t>
  </si>
  <si>
    <t>จัดซื้อน้ำมันเชื้อเพลิง .ธ.ค.66</t>
  </si>
  <si>
    <t>บง.32  5/1/67</t>
  </si>
  <si>
    <t>จัดซื้อน้ำดื่ม ธ.ค.66</t>
  </si>
  <si>
    <t>บง.30.1  2/1/67</t>
  </si>
  <si>
    <t>สรุปผลการจัดซื้อจัดจ้างในรอบเดือน......มกราคม 2567....................................................</t>
  </si>
  <si>
    <t>ค่าเช่าคอมพิวเตอร์ ธ.ค.66</t>
  </si>
  <si>
    <t>บง.34  10/1/67</t>
  </si>
  <si>
    <t>จัดซื้อวัสดุอุปกรณ์โครงการ</t>
  </si>
  <si>
    <t>บ.เพื่อนเรียนสเตชันเนอรีเชียงใหม่ จก.</t>
  </si>
  <si>
    <t>บง.35  26/1/67</t>
  </si>
  <si>
    <t>บง.36  26/1/67</t>
  </si>
  <si>
    <t>จัดจ้างทำป้ายไวนิลพร้อมขาตั้งโครงการ</t>
  </si>
  <si>
    <t>บง.37  26/1/67</t>
  </si>
  <si>
    <t>บง.38  26/1/67</t>
  </si>
  <si>
    <t>วันที่...6.......เดือน..........กุมภาพันธ์........พ.ศ.............2567...................</t>
  </si>
  <si>
    <t>สรุปผลการจัดซื้อจัดจ้างในรอบเดือน......กุมภาพันธ์ 2567....................................................</t>
  </si>
  <si>
    <t>วันที่...3... ....เดือน..........มีนาคม........พ.ศ.............2567...................</t>
  </si>
  <si>
    <t>ค่าเช่าคอมพิวเตอร์ ม.ค.67</t>
  </si>
  <si>
    <t>บง.41  1/2/67</t>
  </si>
  <si>
    <t>ซ่อมบำรุงยานพาหนะ ขพ9232</t>
  </si>
  <si>
    <t>บง.42  1/2/67</t>
  </si>
  <si>
    <t>ค่าเช่ายานพาหนะโครงการ</t>
  </si>
  <si>
    <t xml:space="preserve">นายมาโนช </t>
  </si>
  <si>
    <t>นายมาโนช</t>
  </si>
  <si>
    <t>บง.43  1/2/67</t>
  </si>
  <si>
    <t>ซื้อน้ำดื่ม ม.ค.67</t>
  </si>
  <si>
    <t>บง.44  1/2/67</t>
  </si>
  <si>
    <t>จัดจ้างถ่ายเอกสาร เดือนม.ค.67</t>
  </si>
  <si>
    <t>บง.45  1/2/67</t>
  </si>
  <si>
    <t>ค่าเช่าห้องประชุมโครงการสัมมนา</t>
  </si>
  <si>
    <t>โรงแรมน่าน</t>
  </si>
  <si>
    <t>บง.46  1/2/67</t>
  </si>
  <si>
    <t>จัดจ้างบริการทำความสะอาด ม.ค.</t>
  </si>
  <si>
    <t>นางสาวธนพร ใจ๋แก้ว</t>
  </si>
  <si>
    <t>บง.47  1/2/67</t>
  </si>
  <si>
    <t>บง.48  1/2/67</t>
  </si>
  <si>
    <t>บง.49  1/2/67</t>
  </si>
  <si>
    <t>บ.เพื่อนเรียนสเตชันเนอรีเชียงใหม่</t>
  </si>
  <si>
    <t>บง.50  5/2/67</t>
  </si>
  <si>
    <t>บง.51  5/2/67</t>
  </si>
  <si>
    <t>จัดจ้างทำป้ายไวนิลโครงการ</t>
  </si>
  <si>
    <t>บง.52  5/2/67</t>
  </si>
  <si>
    <t>บง.53  5/2/67</t>
  </si>
  <si>
    <t>จัดจ้างผลิตสื่อ โครงการ</t>
  </si>
  <si>
    <t>บง.54  5/2/67</t>
  </si>
  <si>
    <t>จัดซื้อวัสดุน้ำมันเชื้อเพลิง ม.ค.67</t>
  </si>
  <si>
    <t>บ.บางจากกรีนเนท</t>
  </si>
  <si>
    <t>บง.56  8/2/67</t>
  </si>
  <si>
    <t>จัดจ้างซ่อมครุภัณฑ์คอมพิวเตอร์</t>
  </si>
  <si>
    <t>บง.58  15/2/67</t>
  </si>
  <si>
    <t>บง.59  15/2/67</t>
  </si>
  <si>
    <t>จัดจ้างถ่ายเอกสารพร้อมเข้าเล่มโครงการ</t>
  </si>
  <si>
    <t>บง.60  19/2/67</t>
  </si>
  <si>
    <t>บง.61  19/2/67</t>
  </si>
  <si>
    <t>บง.63  23/2/67</t>
  </si>
  <si>
    <t>บง.65  28/2/67</t>
  </si>
  <si>
    <t>จัดซื้อวัสดุอุปกรณ์สำนักงาน</t>
  </si>
  <si>
    <t>บง.66  28/2/67</t>
  </si>
  <si>
    <t>บง.67  28/2/67</t>
  </si>
  <si>
    <t>สรุปผลการจัดซื้อจัดจ้างในรอบเดือน......มีนาคม 2567....................................................</t>
  </si>
  <si>
    <t>วันที่..3.......เดือน.........เมษายน........พ.ศ.............2567...................</t>
  </si>
  <si>
    <t>ค่าจ้างทำความสะอาด ก.พ.67</t>
  </si>
  <si>
    <t>บง.71  1/3/67</t>
  </si>
  <si>
    <t>ค่าเช่าคอมพิวเตอร์ ก.พ.67</t>
  </si>
  <si>
    <t>บง.72  1/3/67</t>
  </si>
  <si>
    <t>จัดซื้อน้ำดื่ม ก.พ.67</t>
  </si>
  <si>
    <t>บง.73  1/3/67</t>
  </si>
  <si>
    <t>จัดซื้อน้ำมันเชื้อเพลิง ก.พ.67</t>
  </si>
  <si>
    <t>บง.74  4/3/67</t>
  </si>
  <si>
    <t>บง.75  5/3/67</t>
  </si>
  <si>
    <t>บง.76  5/3/67</t>
  </si>
  <si>
    <t>จัดซื้อน้ำดื่ม มี.ค.67</t>
  </si>
  <si>
    <t>บง.77  5/3/67</t>
  </si>
  <si>
    <t>บง.77  11/3/67</t>
  </si>
  <si>
    <t>จัดซื้อวัสดุจัดโครงการ</t>
  </si>
  <si>
    <t>บง.79  15/3/67</t>
  </si>
  <si>
    <t>จัดจ้างผลิตสื่อเทคโนโลยี</t>
  </si>
  <si>
    <t>บง.80  20/3/67</t>
  </si>
  <si>
    <t>จัดซื้อวัสดุน้ำมันโครงการ</t>
  </si>
  <si>
    <t>บง.81  20/3/67</t>
  </si>
  <si>
    <t>จัดจ้างทำป้ายไวนิล</t>
  </si>
  <si>
    <t>บง.82  20/3/67</t>
  </si>
  <si>
    <t>เช่ายานพาหนะพร้อมพนักงานขับรถยนต์ โครงการ</t>
  </si>
  <si>
    <t>นายชัยวัฒน์  ยาวิชัย</t>
  </si>
  <si>
    <t>บง.83  22/3/67</t>
  </si>
  <si>
    <t>บง.85  22/3/67</t>
  </si>
  <si>
    <t>บง.86  25/3/67</t>
  </si>
  <si>
    <t>สรุปผลการจัดซื้อจัดจ้างในรอบเดือน......เมษายน 2567...................................................</t>
  </si>
  <si>
    <t>วันที่...7.....เดือน.........พกฤภาคม........พ.ศ.............2567...................</t>
  </si>
  <si>
    <t>ค่าจ้างทำความสะอาด มี.ค.67</t>
  </si>
  <si>
    <t>บง.93  1/4/67</t>
  </si>
  <si>
    <t>ค่าเช่าคอมพิวเตอร์ มี.ค.67</t>
  </si>
  <si>
    <t>บง.94  2/4/67</t>
  </si>
  <si>
    <t>จัดซื้อน้ำมันเชื้อเพลิง มี.ค.67</t>
  </si>
  <si>
    <t>บง.95  2/4/67</t>
  </si>
  <si>
    <t>จัดซื้อน้ำดื่ม มี.ค.</t>
  </si>
  <si>
    <t>บง.96  3/4/67</t>
  </si>
  <si>
    <t>บง.97  3/4/67</t>
  </si>
  <si>
    <t>จัดซื้อน้ำมันโครงการ</t>
  </si>
  <si>
    <t>บง.98  11/4/67</t>
  </si>
  <si>
    <t>บ.เชียงใหม่แจนิโทรเรียล</t>
  </si>
  <si>
    <t>บง.100  19/4/67</t>
  </si>
  <si>
    <t>หจก.เป่าเป่า</t>
  </si>
  <si>
    <t>หจก.เป่าเปา</t>
  </si>
  <si>
    <t>บง.102  24/4/67</t>
  </si>
  <si>
    <t>บง.103  24/4/67</t>
  </si>
  <si>
    <t>บง.105  24/4/67</t>
  </si>
  <si>
    <t>บง.104  24/4/67</t>
  </si>
  <si>
    <t>บง.106  24/4/67</t>
  </si>
  <si>
    <t>สรุปผลการจัดซื้อจัดจ้างในรอบเดือน......พฤษภาคม 2567....................................................</t>
  </si>
  <si>
    <t>วันที่...7.....เดือน.........มิถุนายน........พ.ศ.............2567...................</t>
  </si>
  <si>
    <t>ค่าจ้างทำความสะอาด เม.ย.67</t>
  </si>
  <si>
    <t>บง.107  1/5/67</t>
  </si>
  <si>
    <t>จัดซื้อน้ำดื่ม เม.ย..67</t>
  </si>
  <si>
    <t>บง.108  1/5/67</t>
  </si>
  <si>
    <t>บง.109  1/5/67</t>
  </si>
  <si>
    <t>บง.110  1/5/67</t>
  </si>
  <si>
    <t>บง.112  7/5/67</t>
  </si>
  <si>
    <t>ค่าเช่าคอมพิวเตอร์ เม.ย.</t>
  </si>
  <si>
    <t>บง.113  7/5/67</t>
  </si>
  <si>
    <t>บง.115  7/5/67</t>
  </si>
  <si>
    <t>จัดซื้อครุภัณฑ์คอมพิวเตอร์</t>
  </si>
  <si>
    <t>บง.116  16/5/67</t>
  </si>
  <si>
    <t>จัดจ้างซ่อมท่อประปา</t>
  </si>
  <si>
    <t>บง.118  20/5/67</t>
  </si>
  <si>
    <t>จัดจ้างลอกท่อ รางระบายน้ำรอบสำนักงาน</t>
  </si>
  <si>
    <t>นายเสกสรร คำกิติ</t>
  </si>
  <si>
    <t>บง.119  20/5/67</t>
  </si>
  <si>
    <t>จัดจ้างล้างหลังคาอาคารสำนักงาน</t>
  </si>
  <si>
    <t>นายสันติพงษ์ จันทร์จริง</t>
  </si>
  <si>
    <t>บง.120  23/5/67</t>
  </si>
  <si>
    <t>บง.121  27/5/67</t>
  </si>
  <si>
    <t>บง.122  27/5/67</t>
  </si>
  <si>
    <t>ค่าจ้างทำความสะอาด พ.ค.67</t>
  </si>
  <si>
    <t>บง.124  31/5/67</t>
  </si>
  <si>
    <t>จัดซื้อน้ำดื่ม พ.ค..67</t>
  </si>
  <si>
    <t>บง.125  31/5/67</t>
  </si>
  <si>
    <t>สรุปผลการจัดซื้อจัดจ้างในรอบเดือน......มิถุนายน 2567....................................................</t>
  </si>
  <si>
    <t>วันที่...8.....เดือน.........กรกฎาคม........พ.ศ.............2567...................</t>
  </si>
  <si>
    <t>บง.126  4/6/67</t>
  </si>
  <si>
    <t>จัดซื้อวัสดุอุปกรณ์การศึกษา</t>
  </si>
  <si>
    <t>นายจิรโชติ  พึ่งรอด</t>
  </si>
  <si>
    <t>นายจิรโชติ พึ่งรอด</t>
  </si>
  <si>
    <t>บง.127  4/6/67</t>
  </si>
  <si>
    <t>ร้านกัปตันคอมพิวเตอร์</t>
  </si>
  <si>
    <t>บง.128  4/6/67</t>
  </si>
  <si>
    <t>หจก.สายเหนือคาร์เซอร์วิส</t>
  </si>
  <si>
    <t>บง.129  4/6/67</t>
  </si>
  <si>
    <t>จัดจ้างถ่ายเอกสาร เดือน พ.ค.</t>
  </si>
  <si>
    <t>บง.130  4/6/67</t>
  </si>
  <si>
    <t>บง.131  4/6/67</t>
  </si>
  <si>
    <t xml:space="preserve">จัดจ้างทำป้ายพร้อมโครงไม้ </t>
  </si>
  <si>
    <t>บ.ยินดีทำป้ายแอนด์ดีไซน์</t>
  </si>
  <si>
    <t>บง.132  4/6/67</t>
  </si>
  <si>
    <t>จัดซื้อวัสดุจัดกิจกรรม 3 มิ.ย.</t>
  </si>
  <si>
    <t>บง.133  4/6/67</t>
  </si>
  <si>
    <t>บง.134  4/6/67</t>
  </si>
  <si>
    <t>จัดจ้างทำป้ายโครงการ</t>
  </si>
  <si>
    <t>บง.135  4/6/67</t>
  </si>
  <si>
    <t>บง.136  4/6/67</t>
  </si>
  <si>
    <t>บง.137  4/6/67</t>
  </si>
  <si>
    <t>ร้านเพาเวอร์จูเนียร์</t>
  </si>
  <si>
    <t>บง.138  4/6/67</t>
  </si>
  <si>
    <t>จัดซื้อน้ำมันเชื้อเพลิง พ.ค.67</t>
  </si>
  <si>
    <t>บง.139  4/6/67</t>
  </si>
  <si>
    <t>บง.141  4/6/67</t>
  </si>
  <si>
    <t>บง.142  14/6/67</t>
  </si>
  <si>
    <t>บง.144  18/6/67</t>
  </si>
  <si>
    <t>บง.145  18/6/67</t>
  </si>
  <si>
    <t>บง.146  18/6/67</t>
  </si>
  <si>
    <t>สรุปผลการจัดซื้อจัดจ้างในรอบเดือน.....กรกฎาคม 2567....................................................</t>
  </si>
  <si>
    <t>วันที่..6....เดือน.........สิงหาคม........พ.ศ.............2567..................</t>
  </si>
  <si>
    <t>บง.149  1/7/67</t>
  </si>
  <si>
    <t>จัดซื้อน้ำดื่ม มิ.ย.67</t>
  </si>
  <si>
    <t>บง.150  1/7/67</t>
  </si>
  <si>
    <t>บง.152  1/7/67</t>
  </si>
  <si>
    <t>บง.153  1/7/67</t>
  </si>
  <si>
    <t>ค่าเช่าคอมพิวเตอร์ มิ.ย.67</t>
  </si>
  <si>
    <t>บง.154  1/7/67</t>
  </si>
  <si>
    <t>บ.พิงคนคร เซลแอนด์เซอร์วิส</t>
  </si>
  <si>
    <t>บง.160  1/7/67</t>
  </si>
  <si>
    <t>ค่าเช่าบริการ webex   1 ปี</t>
  </si>
  <si>
    <t>บ.ไอทีคอนเนอร์</t>
  </si>
  <si>
    <t>บง.161  2/7/67</t>
  </si>
  <si>
    <t>ค่าเช่ายานพาหนะ มิ.ย.67</t>
  </si>
  <si>
    <t>บ.โปการาจ จำกัด</t>
  </si>
  <si>
    <t>บง.162  2/7/67</t>
  </si>
  <si>
    <t>จัดซื้อน้ำมันเชื้อเพลิง มิ.ย.67</t>
  </si>
  <si>
    <t>บง.163  2/7/67</t>
  </si>
  <si>
    <t xml:space="preserve">บ.เพื่อนเรียนสเตชั่นเนอรีเชียงใหม่ </t>
  </si>
  <si>
    <t>บง.164  8/7/67</t>
  </si>
  <si>
    <t>บง.165  8/7/67</t>
  </si>
  <si>
    <t>บง.166  8/7/67</t>
  </si>
  <si>
    <t xml:space="preserve">จัดจ้างทำป้ายไวนิล X-stand </t>
  </si>
  <si>
    <t>บง.167  8/7/67</t>
  </si>
  <si>
    <t>บง.168  8/7/67</t>
  </si>
  <si>
    <t>บง.169  8/7/67</t>
  </si>
  <si>
    <t>จัดซื้อวัสดุก่อสร้าง</t>
  </si>
  <si>
    <t>บ.จือฮะเซนเตอร์</t>
  </si>
  <si>
    <t>บง.170  8/7/67</t>
  </si>
  <si>
    <t>บง.171  8/7/67</t>
  </si>
  <si>
    <t>จัดจ้างทำความสะอาด มิ.ย.67</t>
  </si>
  <si>
    <t>บง.172  8/7/67</t>
  </si>
  <si>
    <t>บง.173  19/7/67</t>
  </si>
  <si>
    <t>บง.175  26/7/67</t>
  </si>
  <si>
    <t>บง.176  26/7/67</t>
  </si>
  <si>
    <t>น้ำดื่ม ก.ค.67</t>
  </si>
  <si>
    <t>บง.178  31/7/67</t>
  </si>
  <si>
    <t>ค่าเช่ายานพาหะน พ.ค.67</t>
  </si>
  <si>
    <t>บง.140  13/6/67</t>
  </si>
  <si>
    <r>
      <rPr>
        <b/>
        <sz val="14"/>
        <color theme="1"/>
        <rFont val="AngsanaUPC"/>
        <family val="1"/>
      </rPr>
      <t xml:space="preserve">หมายเหตุ </t>
    </r>
    <r>
      <rPr>
        <sz val="14"/>
        <color theme="1"/>
        <rFont val="AngsanaUPC"/>
        <family val="1"/>
      </rPr>
      <t xml:space="preserve"> ค่าเช่ายานพาหนะ เดือน พ.ค. - มิ.ย. 67  เบิกจ่ายในเดือนกรกฎาคม 2567  เนื่องจากปัญหาการทำสัญญาในระบบ e-Gp  ตามหนังสือกองบริหารการคลัง ที่ สธ 0802.3/ว1160 ลว.15/7/67 </t>
    </r>
  </si>
  <si>
    <t>สรุปผลการจัดซื้อจัดจ้างในรอบเดือน.....สิงหาคม 2567....................................................</t>
  </si>
  <si>
    <t>วันที่...5....เดือน.........กันยายน........พ.ศ.............2567...................</t>
  </si>
  <si>
    <t>ค่าเช่ายานพาหะน ก.ค.67</t>
  </si>
  <si>
    <t>บง.179  2/8/67</t>
  </si>
  <si>
    <t>ค่าเช่าคอมพิวเตอร์ ก.ค.67</t>
  </si>
  <si>
    <t>บง.180  2/8/67</t>
  </si>
  <si>
    <t>จัดจ้างทำโล่ห์รางวัลโครงการ</t>
  </si>
  <si>
    <t>บ.สมาร์ทการ์ด</t>
  </si>
  <si>
    <t>ร้านสมาร์ทการ์ด</t>
  </si>
  <si>
    <t>บง.182 13/8/67</t>
  </si>
  <si>
    <t>บง.183 15/8/67</t>
  </si>
  <si>
    <t>บง.184 15/8/67</t>
  </si>
  <si>
    <t>บง.185  15/8/67</t>
  </si>
  <si>
    <t>บ.อำนวยมอเตอร์แอร์ จำกัด</t>
  </si>
  <si>
    <t>บ.อำนวยมอเตอร์แอร์จำกัด</t>
  </si>
  <si>
    <t>บง.186  21/8/2567</t>
  </si>
  <si>
    <t>บง.187  21/8/67</t>
  </si>
  <si>
    <t>จัดซื้อ พ.ร.บ.รถจักรยานยนต์</t>
  </si>
  <si>
    <t>บ.กลางคุ้มครองผู้ประสบภัยจากรถ จก.</t>
  </si>
  <si>
    <t>บง.188  21/8/67</t>
  </si>
  <si>
    <t>บง.189  22/8/67</t>
  </si>
  <si>
    <t>จัดจ้างรื้อถอนและติดตั้งเครื่องปรับอากาศ</t>
  </si>
  <si>
    <t>ร้านสุขุมแอร์</t>
  </si>
  <si>
    <t>บง.190  23/8/67</t>
  </si>
  <si>
    <t>จัดซื้อ พ.ร.บ.รถยนต์ราชการ4คัน</t>
  </si>
  <si>
    <t>บ.เออร์โกประกันภัย(ประเทศไทย) จก.</t>
  </si>
  <si>
    <t>บง.191  23/8/67</t>
  </si>
  <si>
    <t xml:space="preserve">จัดจ้างทำชุดถุงเยี่ยมเสริมพลัง </t>
  </si>
  <si>
    <t>นายสายทอง บุญมาก</t>
  </si>
  <si>
    <t>นางสายทอง บุญมาก</t>
  </si>
  <si>
    <t>บง.192  26/8/67</t>
  </si>
  <si>
    <t>จัดซื้อวัสดุน้ำมันเชื้อเพลิง ส.ค.67</t>
  </si>
  <si>
    <t>บง.193  26/8/67</t>
  </si>
  <si>
    <t>จัดซื้อกรอบรูปใส่เกียรติบัตร</t>
  </si>
  <si>
    <t>ร้านเฟรมดีไซน์</t>
  </si>
  <si>
    <t>บง.194  30/8/67</t>
  </si>
  <si>
    <t>ค่าเช่ายานพาหนะ ส.ค.67</t>
  </si>
  <si>
    <t>วันที่...30....เดือน.........กันยายน........พ.ศ.............2567...................</t>
  </si>
  <si>
    <t>จัดจ้างทำความสะอาด ส.ค..67</t>
  </si>
  <si>
    <t>บง.196 2/9/67</t>
  </si>
  <si>
    <t>บง.195 2/9/67</t>
  </si>
  <si>
    <t>บง.197 2/9/67</t>
  </si>
  <si>
    <t>ค่าเช่าคอมพิวเตอร์ ส.ค.67</t>
  </si>
  <si>
    <t>จัดซื้อน้ำดื่ม ส.ค.67</t>
  </si>
  <si>
    <t>บง.198 2/9/67</t>
  </si>
  <si>
    <t>จัดซื้ออุปกรณ์ถุงเยี่ยมเสริมพลังผู้ประสบภัย น้ำท่วม ดินสไลค์</t>
  </si>
  <si>
    <t>บง.199 11/9/67</t>
  </si>
  <si>
    <t>จัดจ้างถ่ายเอกสาร ก.ย.67</t>
  </si>
  <si>
    <t>บง.200 16/9/67</t>
  </si>
  <si>
    <t>บง.201 16/9/67</t>
  </si>
  <si>
    <t>บง.202 17/9/67</t>
  </si>
  <si>
    <t>จัดซื้อน้ำดื่ม ก.ย.67</t>
  </si>
  <si>
    <t>บง.203 24/9/67</t>
  </si>
  <si>
    <t>จัดซื้อวัสดุเชื้อเพลิง ก.ย.67</t>
  </si>
  <si>
    <t>บง.204 25/9/67</t>
  </si>
  <si>
    <t>จัดจ้างทำความสะอาด ก.ย..67</t>
  </si>
  <si>
    <t>บง.205 26/9/67</t>
  </si>
  <si>
    <t>บง.206 26/9/67</t>
  </si>
  <si>
    <t>บง.207 26/9/67</t>
  </si>
  <si>
    <t>บง.208 26/9/67</t>
  </si>
  <si>
    <t>บง.209 26/9/67</t>
  </si>
  <si>
    <t>บง.210 30/9/67</t>
  </si>
  <si>
    <t>ค่าเช่ายานพาหนะ ก.ย.67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</si>
</sst>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* #,##0.00_);_(* \(#,##0.00\);_(* &quot;-&quot;??_);_(@_)"/>
  </numFmts>
  <fonts count="5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4"/>
      <color theme="1"/>
      <name val="AngsanaUPC"/>
      <family val="1"/>
    </font>
    <font>
      <sz val="14"/>
      <color theme="1"/>
      <name val="AngsanaUPC"/>
      <family val="1"/>
    </font>
    <font>
      <sz val="8"/>
      <name val="Calibri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3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43" fontId="3" fillId="0" borderId="1" xfId="1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43" fontId="3" fillId="0" borderId="0" xfId="0" applyNumberFormat="1" applyFont="1"/>
    <xf numFmtId="0" fontId="3" fillId="0" borderId="2" xfId="0" applyFont="1" applyBorder="1"/>
    <xf numFmtId="0" fontId="2" fillId="0" borderId="3" xfId="0" applyFont="1" applyBorder="1" applyAlignment="1">
      <alignment horizontal="center"/>
    </xf>
    <xf numFmtId="43" fontId="3" fillId="0" borderId="3" xfId="0" applyNumberFormat="1" applyFont="1" applyBorder="1"/>
    <xf numFmtId="0" fontId="3" fillId="0" borderId="3" xfId="0" applyFont="1" applyBorder="1"/>
    <xf numFmtId="0" fontId="3" fillId="0" borderId="4" xfId="0" applyFont="1" applyBorder="1"/>
    <xf numFmtId="164" fontId="3" fillId="0" borderId="3" xfId="0" applyNumberFormat="1" applyFont="1" applyBorder="1"/>
    <xf numFmtId="164" fontId="3" fillId="0" borderId="0" xfId="0" applyNumberFormat="1" applyFont="1"/>
    <xf numFmtId="0" fontId="3" fillId="0" borderId="1" xfId="0" applyFont="1" applyBorder="1" applyAlignment="1">
      <alignment vertical="center"/>
    </xf>
    <xf numFmtId="43" fontId="3" fillId="0" borderId="1" xfId="0" applyNumberFormat="1" applyFont="1" applyBorder="1" applyAlignment="1">
      <alignment vertical="center"/>
    </xf>
    <xf numFmtId="0" fontId="2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133350</xdr:colOff>
      <xdr:row>0</xdr:row>
      <xdr:rowOff>19051</xdr:rowOff>
    </xdr:from>
    <xdr:to>
      <xdr:col>9</xdr:col>
      <xdr:colOff>0</xdr:colOff>
      <xdr:row>1</xdr:row>
      <xdr:rowOff>114300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8610600" y="19051"/>
          <a:ext cx="1028700" cy="36194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</a:t>
          </a:r>
          <a:r>
            <a:rPr lang="th-TH" sz="1600" baseline="0">
              <a:latin typeface="TH SarabunPSK" pitchFamily="34" charset="-34"/>
              <a:cs typeface="TH SarabunPSK" pitchFamily="34" charset="-34"/>
            </a:rPr>
            <a:t> สขร. 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133350</xdr:colOff>
      <xdr:row>0</xdr:row>
      <xdr:rowOff>19051</xdr:rowOff>
    </xdr:from>
    <xdr:to>
      <xdr:col>9</xdr:col>
      <xdr:colOff>0</xdr:colOff>
      <xdr:row>1</xdr:row>
      <xdr:rowOff>114300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8972550" y="19051"/>
          <a:ext cx="1190625" cy="37147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</a:t>
          </a:r>
          <a:r>
            <a:rPr lang="th-TH" sz="1600" baseline="0">
              <a:latin typeface="TH SarabunPSK" pitchFamily="34" charset="-34"/>
              <a:cs typeface="TH SarabunPSK" pitchFamily="34" charset="-34"/>
            </a:rPr>
            <a:t> สขร. 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133350</xdr:colOff>
      <xdr:row>0</xdr:row>
      <xdr:rowOff>19051</xdr:rowOff>
    </xdr:from>
    <xdr:to>
      <xdr:col>9</xdr:col>
      <xdr:colOff>0</xdr:colOff>
      <xdr:row>1</xdr:row>
      <xdr:rowOff>114300</xdr:rowOff>
    </xdr:to>
    <xdr:sp macro="" textlink="">
      <xdr:nvSpPr>
        <xdr:cNvPr id="4" name="TextBox 1">
          <a:extLst>
            <a:ext uri="{FF2B5EF4-FFF2-40B4-BE49-F238E27FC236}">
              <a16:creationId xmlns:a16="http://schemas.microsoft.com/office/drawing/2014/main" id="{8079A453-3A3C-49DB-A4A5-E2E9B9934574}"/>
            </a:ext>
          </a:extLst>
        </xdr:cNvPr>
        <xdr:cNvSpPr txBox="1"/>
      </xdr:nvSpPr>
      <xdr:spPr>
        <a:xfrm>
          <a:off x="9185910" y="19051"/>
          <a:ext cx="1062990" cy="35432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</a:t>
          </a:r>
          <a:r>
            <a:rPr lang="th-TH" sz="1600" baseline="0">
              <a:latin typeface="TH SarabunPSK" pitchFamily="34" charset="-34"/>
              <a:cs typeface="TH SarabunPSK" pitchFamily="34" charset="-34"/>
            </a:rPr>
            <a:t> สขร. 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133350</xdr:colOff>
      <xdr:row>0</xdr:row>
      <xdr:rowOff>19051</xdr:rowOff>
    </xdr:from>
    <xdr:to>
      <xdr:col>9</xdr:col>
      <xdr:colOff>0</xdr:colOff>
      <xdr:row>1</xdr:row>
      <xdr:rowOff>114300</xdr:rowOff>
    </xdr:to>
    <xdr:sp macro="" textlink="">
      <xdr:nvSpPr>
        <xdr:cNvPr id="5" name="TextBox 2">
          <a:extLst>
            <a:ext uri="{FF2B5EF4-FFF2-40B4-BE49-F238E27FC236}">
              <a16:creationId xmlns:a16="http://schemas.microsoft.com/office/drawing/2014/main" id="{74FB7DDF-F065-44DF-BB4A-47620EED74C9}"/>
            </a:ext>
          </a:extLst>
        </xdr:cNvPr>
        <xdr:cNvSpPr txBox="1"/>
      </xdr:nvSpPr>
      <xdr:spPr>
        <a:xfrm>
          <a:off x="9185910" y="19051"/>
          <a:ext cx="1062990" cy="35432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</a:t>
          </a:r>
          <a:r>
            <a:rPr lang="th-TH" sz="1600" baseline="0">
              <a:latin typeface="TH SarabunPSK" pitchFamily="34" charset="-34"/>
              <a:cs typeface="TH SarabunPSK" pitchFamily="34" charset="-34"/>
            </a:rPr>
            <a:t> สขร. 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133350</xdr:colOff>
      <xdr:row>0</xdr:row>
      <xdr:rowOff>19051</xdr:rowOff>
    </xdr:from>
    <xdr:to>
      <xdr:col>9</xdr:col>
      <xdr:colOff>0</xdr:colOff>
      <xdr:row>1</xdr:row>
      <xdr:rowOff>114300</xdr:rowOff>
    </xdr:to>
    <xdr:sp macro="" textlink="">
      <xdr:nvSpPr>
        <xdr:cNvPr id="4" name="TextBox 1">
          <a:extLst>
            <a:ext uri="{FF2B5EF4-FFF2-40B4-BE49-F238E27FC236}">
              <a16:creationId xmlns:a16="http://schemas.microsoft.com/office/drawing/2014/main" id="{46CFB55D-1BD9-4933-8B50-CE15946B99ED}"/>
            </a:ext>
          </a:extLst>
        </xdr:cNvPr>
        <xdr:cNvSpPr txBox="1"/>
      </xdr:nvSpPr>
      <xdr:spPr>
        <a:xfrm>
          <a:off x="8934450" y="19051"/>
          <a:ext cx="1028700" cy="36194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</a:t>
          </a:r>
          <a:r>
            <a:rPr lang="th-TH" sz="1600" baseline="0">
              <a:latin typeface="TH SarabunPSK" pitchFamily="34" charset="-34"/>
              <a:cs typeface="TH SarabunPSK" pitchFamily="34" charset="-34"/>
            </a:rPr>
            <a:t> สขร. 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133350</xdr:colOff>
      <xdr:row>0</xdr:row>
      <xdr:rowOff>19051</xdr:rowOff>
    </xdr:from>
    <xdr:to>
      <xdr:col>9</xdr:col>
      <xdr:colOff>0</xdr:colOff>
      <xdr:row>1</xdr:row>
      <xdr:rowOff>114300</xdr:rowOff>
    </xdr:to>
    <xdr:sp macro="" textlink="">
      <xdr:nvSpPr>
        <xdr:cNvPr id="5" name="TextBox 2">
          <a:extLst>
            <a:ext uri="{FF2B5EF4-FFF2-40B4-BE49-F238E27FC236}">
              <a16:creationId xmlns:a16="http://schemas.microsoft.com/office/drawing/2014/main" id="{87E3CFE8-4F3C-40E7-8606-16CF25FB4B03}"/>
            </a:ext>
          </a:extLst>
        </xdr:cNvPr>
        <xdr:cNvSpPr txBox="1"/>
      </xdr:nvSpPr>
      <xdr:spPr>
        <a:xfrm>
          <a:off x="8934450" y="19051"/>
          <a:ext cx="1028700" cy="36194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</a:t>
          </a:r>
          <a:r>
            <a:rPr lang="th-TH" sz="1600" baseline="0">
              <a:latin typeface="TH SarabunPSK" pitchFamily="34" charset="-34"/>
              <a:cs typeface="TH SarabunPSK" pitchFamily="34" charset="-34"/>
            </a:rPr>
            <a:t> สขร. 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133350</xdr:colOff>
      <xdr:row>0</xdr:row>
      <xdr:rowOff>19051</xdr:rowOff>
    </xdr:from>
    <xdr:to>
      <xdr:col>9</xdr:col>
      <xdr:colOff>0</xdr:colOff>
      <xdr:row>1</xdr:row>
      <xdr:rowOff>114300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10DBA5A-AFD2-4B54-B931-24FA610EF38E}"/>
            </a:ext>
          </a:extLst>
        </xdr:cNvPr>
        <xdr:cNvSpPr txBox="1"/>
      </xdr:nvSpPr>
      <xdr:spPr>
        <a:xfrm>
          <a:off x="8934450" y="19051"/>
          <a:ext cx="1028700" cy="36194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</a:t>
          </a:r>
          <a:r>
            <a:rPr lang="th-TH" sz="1600" baseline="0">
              <a:latin typeface="TH SarabunPSK" pitchFamily="34" charset="-34"/>
              <a:cs typeface="TH SarabunPSK" pitchFamily="34" charset="-34"/>
            </a:rPr>
            <a:t> สขร. 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133350</xdr:colOff>
      <xdr:row>0</xdr:row>
      <xdr:rowOff>19051</xdr:rowOff>
    </xdr:from>
    <xdr:to>
      <xdr:col>9</xdr:col>
      <xdr:colOff>0</xdr:colOff>
      <xdr:row>1</xdr:row>
      <xdr:rowOff>114300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918B782F-0419-44A8-ACE3-12401624EC5E}"/>
            </a:ext>
          </a:extLst>
        </xdr:cNvPr>
        <xdr:cNvSpPr txBox="1"/>
      </xdr:nvSpPr>
      <xdr:spPr>
        <a:xfrm>
          <a:off x="8934450" y="19051"/>
          <a:ext cx="1028700" cy="36194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</a:t>
          </a:r>
          <a:r>
            <a:rPr lang="th-TH" sz="1600" baseline="0">
              <a:latin typeface="TH SarabunPSK" pitchFamily="34" charset="-34"/>
              <a:cs typeface="TH SarabunPSK" pitchFamily="34" charset="-34"/>
            </a:rPr>
            <a:t> สขร. 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133350</xdr:colOff>
      <xdr:row>0</xdr:row>
      <xdr:rowOff>19051</xdr:rowOff>
    </xdr:from>
    <xdr:to>
      <xdr:col>9</xdr:col>
      <xdr:colOff>0</xdr:colOff>
      <xdr:row>1</xdr:row>
      <xdr:rowOff>114300</xdr:rowOff>
    </xdr:to>
    <xdr:sp macro="" textlink="">
      <xdr:nvSpPr>
        <xdr:cNvPr id="6" name="TextBox 1">
          <a:extLst>
            <a:ext uri="{FF2B5EF4-FFF2-40B4-BE49-F238E27FC236}">
              <a16:creationId xmlns:a16="http://schemas.microsoft.com/office/drawing/2014/main" id="{953E7ED9-A684-4001-A676-3E551842CCF3}"/>
            </a:ext>
          </a:extLst>
        </xdr:cNvPr>
        <xdr:cNvSpPr txBox="1"/>
      </xdr:nvSpPr>
      <xdr:spPr>
        <a:xfrm>
          <a:off x="8934450" y="19051"/>
          <a:ext cx="1028700" cy="36194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</a:t>
          </a:r>
          <a:r>
            <a:rPr lang="th-TH" sz="1600" baseline="0">
              <a:latin typeface="TH SarabunPSK" pitchFamily="34" charset="-34"/>
              <a:cs typeface="TH SarabunPSK" pitchFamily="34" charset="-34"/>
            </a:rPr>
            <a:t> สขร. 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133350</xdr:colOff>
      <xdr:row>0</xdr:row>
      <xdr:rowOff>19051</xdr:rowOff>
    </xdr:from>
    <xdr:to>
      <xdr:col>9</xdr:col>
      <xdr:colOff>0</xdr:colOff>
      <xdr:row>1</xdr:row>
      <xdr:rowOff>114300</xdr:rowOff>
    </xdr:to>
    <xdr:sp macro="" textlink="">
      <xdr:nvSpPr>
        <xdr:cNvPr id="7" name="TextBox 2">
          <a:extLst>
            <a:ext uri="{FF2B5EF4-FFF2-40B4-BE49-F238E27FC236}">
              <a16:creationId xmlns:a16="http://schemas.microsoft.com/office/drawing/2014/main" id="{A2AC685B-D740-4C09-870D-59353F4E484E}"/>
            </a:ext>
          </a:extLst>
        </xdr:cNvPr>
        <xdr:cNvSpPr txBox="1"/>
      </xdr:nvSpPr>
      <xdr:spPr>
        <a:xfrm>
          <a:off x="8934450" y="19051"/>
          <a:ext cx="1028700" cy="36194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</a:t>
          </a:r>
          <a:r>
            <a:rPr lang="th-TH" sz="1600" baseline="0">
              <a:latin typeface="TH SarabunPSK" pitchFamily="34" charset="-34"/>
              <a:cs typeface="TH SarabunPSK" pitchFamily="34" charset="-34"/>
            </a:rPr>
            <a:t> สขร. 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133350</xdr:colOff>
      <xdr:row>0</xdr:row>
      <xdr:rowOff>19051</xdr:rowOff>
    </xdr:from>
    <xdr:to>
      <xdr:col>9</xdr:col>
      <xdr:colOff>0</xdr:colOff>
      <xdr:row>1</xdr:row>
      <xdr:rowOff>114300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356D3466-C467-4D49-A6E2-7AA7C09AA1DA}"/>
            </a:ext>
          </a:extLst>
        </xdr:cNvPr>
        <xdr:cNvSpPr txBox="1"/>
      </xdr:nvSpPr>
      <xdr:spPr>
        <a:xfrm>
          <a:off x="8934450" y="19051"/>
          <a:ext cx="1028700" cy="36194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</a:t>
          </a:r>
          <a:r>
            <a:rPr lang="th-TH" sz="1600" baseline="0">
              <a:latin typeface="TH SarabunPSK" pitchFamily="34" charset="-34"/>
              <a:cs typeface="TH SarabunPSK" pitchFamily="34" charset="-34"/>
            </a:rPr>
            <a:t> สขร. 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133350</xdr:colOff>
      <xdr:row>0</xdr:row>
      <xdr:rowOff>19051</xdr:rowOff>
    </xdr:from>
    <xdr:to>
      <xdr:col>9</xdr:col>
      <xdr:colOff>0</xdr:colOff>
      <xdr:row>1</xdr:row>
      <xdr:rowOff>114300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DBAF6058-E42C-4E61-83E9-949A8C11E927}"/>
            </a:ext>
          </a:extLst>
        </xdr:cNvPr>
        <xdr:cNvSpPr txBox="1"/>
      </xdr:nvSpPr>
      <xdr:spPr>
        <a:xfrm>
          <a:off x="8934450" y="19051"/>
          <a:ext cx="1028700" cy="36194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</a:t>
          </a:r>
          <a:r>
            <a:rPr lang="th-TH" sz="1600" baseline="0">
              <a:latin typeface="TH SarabunPSK" pitchFamily="34" charset="-34"/>
              <a:cs typeface="TH SarabunPSK" pitchFamily="34" charset="-34"/>
            </a:rPr>
            <a:t> สขร. 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133350</xdr:colOff>
      <xdr:row>0</xdr:row>
      <xdr:rowOff>19051</xdr:rowOff>
    </xdr:from>
    <xdr:to>
      <xdr:col>9</xdr:col>
      <xdr:colOff>0</xdr:colOff>
      <xdr:row>1</xdr:row>
      <xdr:rowOff>114300</xdr:rowOff>
    </xdr:to>
    <xdr:sp macro="" textlink="">
      <xdr:nvSpPr>
        <xdr:cNvPr id="4" name="TextBox 1">
          <a:extLst>
            <a:ext uri="{FF2B5EF4-FFF2-40B4-BE49-F238E27FC236}">
              <a16:creationId xmlns:a16="http://schemas.microsoft.com/office/drawing/2014/main" id="{6E7E0191-5440-44AD-A2D1-B989F491C0A1}"/>
            </a:ext>
          </a:extLst>
        </xdr:cNvPr>
        <xdr:cNvSpPr txBox="1"/>
      </xdr:nvSpPr>
      <xdr:spPr>
        <a:xfrm>
          <a:off x="8934450" y="19051"/>
          <a:ext cx="1028700" cy="36194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</a:t>
          </a:r>
          <a:r>
            <a:rPr lang="th-TH" sz="1600" baseline="0">
              <a:latin typeface="TH SarabunPSK" pitchFamily="34" charset="-34"/>
              <a:cs typeface="TH SarabunPSK" pitchFamily="34" charset="-34"/>
            </a:rPr>
            <a:t> สขร. 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133350</xdr:colOff>
      <xdr:row>0</xdr:row>
      <xdr:rowOff>19051</xdr:rowOff>
    </xdr:from>
    <xdr:to>
      <xdr:col>9</xdr:col>
      <xdr:colOff>0</xdr:colOff>
      <xdr:row>1</xdr:row>
      <xdr:rowOff>114300</xdr:rowOff>
    </xdr:to>
    <xdr:sp macro="" textlink="">
      <xdr:nvSpPr>
        <xdr:cNvPr id="5" name="TextBox 2">
          <a:extLst>
            <a:ext uri="{FF2B5EF4-FFF2-40B4-BE49-F238E27FC236}">
              <a16:creationId xmlns:a16="http://schemas.microsoft.com/office/drawing/2014/main" id="{28F5ECC6-F25B-41AE-A85B-BA03B5892B61}"/>
            </a:ext>
          </a:extLst>
        </xdr:cNvPr>
        <xdr:cNvSpPr txBox="1"/>
      </xdr:nvSpPr>
      <xdr:spPr>
        <a:xfrm>
          <a:off x="8934450" y="19051"/>
          <a:ext cx="1028700" cy="36194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</a:t>
          </a:r>
          <a:r>
            <a:rPr lang="th-TH" sz="1600" baseline="0">
              <a:latin typeface="TH SarabunPSK" pitchFamily="34" charset="-34"/>
              <a:cs typeface="TH SarabunPSK" pitchFamily="34" charset="-34"/>
            </a:rPr>
            <a:t> สขร. 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133350</xdr:colOff>
      <xdr:row>0</xdr:row>
      <xdr:rowOff>19051</xdr:rowOff>
    </xdr:from>
    <xdr:to>
      <xdr:col>9</xdr:col>
      <xdr:colOff>0</xdr:colOff>
      <xdr:row>1</xdr:row>
      <xdr:rowOff>114300</xdr:rowOff>
    </xdr:to>
    <xdr:sp macro="" textlink="">
      <xdr:nvSpPr>
        <xdr:cNvPr id="4" name="TextBox 1">
          <a:extLst>
            <a:ext uri="{FF2B5EF4-FFF2-40B4-BE49-F238E27FC236}">
              <a16:creationId xmlns:a16="http://schemas.microsoft.com/office/drawing/2014/main" id="{0BA49A3C-DC23-4D26-B6CE-CEA387AF4EFD}"/>
            </a:ext>
          </a:extLst>
        </xdr:cNvPr>
        <xdr:cNvSpPr txBox="1"/>
      </xdr:nvSpPr>
      <xdr:spPr>
        <a:xfrm>
          <a:off x="8934450" y="19051"/>
          <a:ext cx="1028700" cy="36194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</a:t>
          </a:r>
          <a:r>
            <a:rPr lang="th-TH" sz="1600" baseline="0">
              <a:latin typeface="TH SarabunPSK" pitchFamily="34" charset="-34"/>
              <a:cs typeface="TH SarabunPSK" pitchFamily="34" charset="-34"/>
            </a:rPr>
            <a:t> สขร. 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133350</xdr:colOff>
      <xdr:row>0</xdr:row>
      <xdr:rowOff>19051</xdr:rowOff>
    </xdr:from>
    <xdr:to>
      <xdr:col>9</xdr:col>
      <xdr:colOff>0</xdr:colOff>
      <xdr:row>1</xdr:row>
      <xdr:rowOff>114300</xdr:rowOff>
    </xdr:to>
    <xdr:sp macro="" textlink="">
      <xdr:nvSpPr>
        <xdr:cNvPr id="5" name="TextBox 2">
          <a:extLst>
            <a:ext uri="{FF2B5EF4-FFF2-40B4-BE49-F238E27FC236}">
              <a16:creationId xmlns:a16="http://schemas.microsoft.com/office/drawing/2014/main" id="{18F3CAD2-7B53-4B83-9715-892A772ABB90}"/>
            </a:ext>
          </a:extLst>
        </xdr:cNvPr>
        <xdr:cNvSpPr txBox="1"/>
      </xdr:nvSpPr>
      <xdr:spPr>
        <a:xfrm>
          <a:off x="8934450" y="19051"/>
          <a:ext cx="1028700" cy="36194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</a:t>
          </a:r>
          <a:r>
            <a:rPr lang="th-TH" sz="1600" baseline="0">
              <a:latin typeface="TH SarabunPSK" pitchFamily="34" charset="-34"/>
              <a:cs typeface="TH SarabunPSK" pitchFamily="34" charset="-34"/>
            </a:rPr>
            <a:t> สขร. 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133350</xdr:colOff>
      <xdr:row>0</xdr:row>
      <xdr:rowOff>19051</xdr:rowOff>
    </xdr:from>
    <xdr:to>
      <xdr:col>9</xdr:col>
      <xdr:colOff>0</xdr:colOff>
      <xdr:row>1</xdr:row>
      <xdr:rowOff>114300</xdr:rowOff>
    </xdr:to>
    <xdr:sp macro="" textlink="">
      <xdr:nvSpPr>
        <xdr:cNvPr id="6" name="TextBox 1">
          <a:extLst>
            <a:ext uri="{FF2B5EF4-FFF2-40B4-BE49-F238E27FC236}">
              <a16:creationId xmlns:a16="http://schemas.microsoft.com/office/drawing/2014/main" id="{613F6CF3-C9E8-4968-94F4-26BB5EAAAF1B}"/>
            </a:ext>
          </a:extLst>
        </xdr:cNvPr>
        <xdr:cNvSpPr txBox="1"/>
      </xdr:nvSpPr>
      <xdr:spPr>
        <a:xfrm>
          <a:off x="8934450" y="19051"/>
          <a:ext cx="1028700" cy="36194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</a:t>
          </a:r>
          <a:r>
            <a:rPr lang="th-TH" sz="1600" baseline="0">
              <a:latin typeface="TH SarabunPSK" pitchFamily="34" charset="-34"/>
              <a:cs typeface="TH SarabunPSK" pitchFamily="34" charset="-34"/>
            </a:rPr>
            <a:t> สขร. 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133350</xdr:colOff>
      <xdr:row>0</xdr:row>
      <xdr:rowOff>19051</xdr:rowOff>
    </xdr:from>
    <xdr:to>
      <xdr:col>9</xdr:col>
      <xdr:colOff>0</xdr:colOff>
      <xdr:row>1</xdr:row>
      <xdr:rowOff>114300</xdr:rowOff>
    </xdr:to>
    <xdr:sp macro="" textlink="">
      <xdr:nvSpPr>
        <xdr:cNvPr id="7" name="TextBox 2">
          <a:extLst>
            <a:ext uri="{FF2B5EF4-FFF2-40B4-BE49-F238E27FC236}">
              <a16:creationId xmlns:a16="http://schemas.microsoft.com/office/drawing/2014/main" id="{C558821D-9F13-4721-B583-3926E5C4F37F}"/>
            </a:ext>
          </a:extLst>
        </xdr:cNvPr>
        <xdr:cNvSpPr txBox="1"/>
      </xdr:nvSpPr>
      <xdr:spPr>
        <a:xfrm>
          <a:off x="8934450" y="19051"/>
          <a:ext cx="1028700" cy="36194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</a:t>
          </a:r>
          <a:r>
            <a:rPr lang="th-TH" sz="1600" baseline="0">
              <a:latin typeface="TH SarabunPSK" pitchFamily="34" charset="-34"/>
              <a:cs typeface="TH SarabunPSK" pitchFamily="34" charset="-34"/>
            </a:rPr>
            <a:t> สขร. 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133350</xdr:colOff>
      <xdr:row>0</xdr:row>
      <xdr:rowOff>19051</xdr:rowOff>
    </xdr:from>
    <xdr:to>
      <xdr:col>9</xdr:col>
      <xdr:colOff>0</xdr:colOff>
      <xdr:row>1</xdr:row>
      <xdr:rowOff>114300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95E9EFFC-9F00-47CB-B516-9033D82DE114}"/>
            </a:ext>
          </a:extLst>
        </xdr:cNvPr>
        <xdr:cNvSpPr txBox="1"/>
      </xdr:nvSpPr>
      <xdr:spPr>
        <a:xfrm>
          <a:off x="9185910" y="19051"/>
          <a:ext cx="1062990" cy="35432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</a:t>
          </a:r>
          <a:r>
            <a:rPr lang="th-TH" sz="1600" baseline="0">
              <a:latin typeface="TH SarabunPSK" pitchFamily="34" charset="-34"/>
              <a:cs typeface="TH SarabunPSK" pitchFamily="34" charset="-34"/>
            </a:rPr>
            <a:t> สขร. 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133350</xdr:colOff>
      <xdr:row>0</xdr:row>
      <xdr:rowOff>19051</xdr:rowOff>
    </xdr:from>
    <xdr:to>
      <xdr:col>9</xdr:col>
      <xdr:colOff>0</xdr:colOff>
      <xdr:row>1</xdr:row>
      <xdr:rowOff>114300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29B39A44-C610-4986-BFA4-C699C7E7A522}"/>
            </a:ext>
          </a:extLst>
        </xdr:cNvPr>
        <xdr:cNvSpPr txBox="1"/>
      </xdr:nvSpPr>
      <xdr:spPr>
        <a:xfrm>
          <a:off x="9185910" y="19051"/>
          <a:ext cx="1062990" cy="35432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</a:t>
          </a:r>
          <a:r>
            <a:rPr lang="th-TH" sz="1600" baseline="0">
              <a:latin typeface="TH SarabunPSK" pitchFamily="34" charset="-34"/>
              <a:cs typeface="TH SarabunPSK" pitchFamily="34" charset="-34"/>
            </a:rPr>
            <a:t> สขร. 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133350</xdr:colOff>
      <xdr:row>0</xdr:row>
      <xdr:rowOff>19051</xdr:rowOff>
    </xdr:from>
    <xdr:to>
      <xdr:col>9</xdr:col>
      <xdr:colOff>0</xdr:colOff>
      <xdr:row>1</xdr:row>
      <xdr:rowOff>114300</xdr:rowOff>
    </xdr:to>
    <xdr:sp macro="" textlink="">
      <xdr:nvSpPr>
        <xdr:cNvPr id="4" name="TextBox 1">
          <a:extLst>
            <a:ext uri="{FF2B5EF4-FFF2-40B4-BE49-F238E27FC236}">
              <a16:creationId xmlns:a16="http://schemas.microsoft.com/office/drawing/2014/main" id="{C0955AC4-5327-43AA-9532-F691A4588299}"/>
            </a:ext>
          </a:extLst>
        </xdr:cNvPr>
        <xdr:cNvSpPr txBox="1"/>
      </xdr:nvSpPr>
      <xdr:spPr>
        <a:xfrm>
          <a:off x="8934450" y="19051"/>
          <a:ext cx="1028700" cy="36194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</a:t>
          </a:r>
          <a:r>
            <a:rPr lang="th-TH" sz="1600" baseline="0">
              <a:latin typeface="TH SarabunPSK" pitchFamily="34" charset="-34"/>
              <a:cs typeface="TH SarabunPSK" pitchFamily="34" charset="-34"/>
            </a:rPr>
            <a:t> สขร. 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133350</xdr:colOff>
      <xdr:row>0</xdr:row>
      <xdr:rowOff>19051</xdr:rowOff>
    </xdr:from>
    <xdr:to>
      <xdr:col>9</xdr:col>
      <xdr:colOff>0</xdr:colOff>
      <xdr:row>1</xdr:row>
      <xdr:rowOff>114300</xdr:rowOff>
    </xdr:to>
    <xdr:sp macro="" textlink="">
      <xdr:nvSpPr>
        <xdr:cNvPr id="5" name="TextBox 2">
          <a:extLst>
            <a:ext uri="{FF2B5EF4-FFF2-40B4-BE49-F238E27FC236}">
              <a16:creationId xmlns:a16="http://schemas.microsoft.com/office/drawing/2014/main" id="{4478044C-41D2-4FD2-AAA0-1FEAA504DFCC}"/>
            </a:ext>
          </a:extLst>
        </xdr:cNvPr>
        <xdr:cNvSpPr txBox="1"/>
      </xdr:nvSpPr>
      <xdr:spPr>
        <a:xfrm>
          <a:off x="8934450" y="19051"/>
          <a:ext cx="1028700" cy="36194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</a:t>
          </a:r>
          <a:r>
            <a:rPr lang="th-TH" sz="1600" baseline="0">
              <a:latin typeface="TH SarabunPSK" pitchFamily="34" charset="-34"/>
              <a:cs typeface="TH SarabunPSK" pitchFamily="34" charset="-34"/>
            </a:rPr>
            <a:t> สขร. 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133350</xdr:colOff>
      <xdr:row>0</xdr:row>
      <xdr:rowOff>19051</xdr:rowOff>
    </xdr:from>
    <xdr:to>
      <xdr:col>9</xdr:col>
      <xdr:colOff>0</xdr:colOff>
      <xdr:row>1</xdr:row>
      <xdr:rowOff>114300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3FCB52E2-75D0-4572-A8BD-66F65CA11A21}"/>
            </a:ext>
          </a:extLst>
        </xdr:cNvPr>
        <xdr:cNvSpPr txBox="1"/>
      </xdr:nvSpPr>
      <xdr:spPr>
        <a:xfrm>
          <a:off x="9185910" y="19051"/>
          <a:ext cx="1062990" cy="35432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</a:t>
          </a:r>
          <a:r>
            <a:rPr lang="th-TH" sz="1600" baseline="0">
              <a:latin typeface="TH SarabunPSK" pitchFamily="34" charset="-34"/>
              <a:cs typeface="TH SarabunPSK" pitchFamily="34" charset="-34"/>
            </a:rPr>
            <a:t> สขร. 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133350</xdr:colOff>
      <xdr:row>0</xdr:row>
      <xdr:rowOff>19051</xdr:rowOff>
    </xdr:from>
    <xdr:to>
      <xdr:col>9</xdr:col>
      <xdr:colOff>0</xdr:colOff>
      <xdr:row>1</xdr:row>
      <xdr:rowOff>114300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64236A0E-6A00-4472-B3BC-9406DDD1EEB9}"/>
            </a:ext>
          </a:extLst>
        </xdr:cNvPr>
        <xdr:cNvSpPr txBox="1"/>
      </xdr:nvSpPr>
      <xdr:spPr>
        <a:xfrm>
          <a:off x="9185910" y="19051"/>
          <a:ext cx="1062990" cy="35432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</a:t>
          </a:r>
          <a:r>
            <a:rPr lang="th-TH" sz="1600" baseline="0">
              <a:latin typeface="TH SarabunPSK" pitchFamily="34" charset="-34"/>
              <a:cs typeface="TH SarabunPSK" pitchFamily="34" charset="-34"/>
            </a:rPr>
            <a:t> สขร. 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133350</xdr:colOff>
      <xdr:row>0</xdr:row>
      <xdr:rowOff>19051</xdr:rowOff>
    </xdr:from>
    <xdr:to>
      <xdr:col>9</xdr:col>
      <xdr:colOff>0</xdr:colOff>
      <xdr:row>1</xdr:row>
      <xdr:rowOff>114300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FB72B52-CADF-4B34-AD30-1B882888FDEE}"/>
            </a:ext>
          </a:extLst>
        </xdr:cNvPr>
        <xdr:cNvSpPr txBox="1"/>
      </xdr:nvSpPr>
      <xdr:spPr>
        <a:xfrm>
          <a:off x="8934450" y="19051"/>
          <a:ext cx="1028700" cy="36194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</a:t>
          </a:r>
          <a:r>
            <a:rPr lang="th-TH" sz="1600" baseline="0">
              <a:latin typeface="TH SarabunPSK" pitchFamily="34" charset="-34"/>
              <a:cs typeface="TH SarabunPSK" pitchFamily="34" charset="-34"/>
            </a:rPr>
            <a:t> สขร. 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133350</xdr:colOff>
      <xdr:row>0</xdr:row>
      <xdr:rowOff>19051</xdr:rowOff>
    </xdr:from>
    <xdr:to>
      <xdr:col>9</xdr:col>
      <xdr:colOff>0</xdr:colOff>
      <xdr:row>1</xdr:row>
      <xdr:rowOff>114300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C21A5F8-E0B9-49AE-A3A6-AD52FD7CCE18}"/>
            </a:ext>
          </a:extLst>
        </xdr:cNvPr>
        <xdr:cNvSpPr txBox="1"/>
      </xdr:nvSpPr>
      <xdr:spPr>
        <a:xfrm>
          <a:off x="8934450" y="19051"/>
          <a:ext cx="1028700" cy="36194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</a:t>
          </a:r>
          <a:r>
            <a:rPr lang="th-TH" sz="1600" baseline="0">
              <a:latin typeface="TH SarabunPSK" pitchFamily="34" charset="-34"/>
              <a:cs typeface="TH SarabunPSK" pitchFamily="34" charset="-34"/>
            </a:rPr>
            <a:t> สขร. 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133350</xdr:colOff>
      <xdr:row>0</xdr:row>
      <xdr:rowOff>19051</xdr:rowOff>
    </xdr:from>
    <xdr:to>
      <xdr:col>9</xdr:col>
      <xdr:colOff>0</xdr:colOff>
      <xdr:row>1</xdr:row>
      <xdr:rowOff>114300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F016F67-5F35-4CBC-8AF9-C31EFE6F8BB6}"/>
            </a:ext>
          </a:extLst>
        </xdr:cNvPr>
        <xdr:cNvSpPr txBox="1"/>
      </xdr:nvSpPr>
      <xdr:spPr>
        <a:xfrm>
          <a:off x="8934450" y="19051"/>
          <a:ext cx="1028700" cy="36194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</a:t>
          </a:r>
          <a:r>
            <a:rPr lang="th-TH" sz="1600" baseline="0">
              <a:latin typeface="TH SarabunPSK" pitchFamily="34" charset="-34"/>
              <a:cs typeface="TH SarabunPSK" pitchFamily="34" charset="-34"/>
            </a:rPr>
            <a:t> สขร. 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133350</xdr:colOff>
      <xdr:row>0</xdr:row>
      <xdr:rowOff>19051</xdr:rowOff>
    </xdr:from>
    <xdr:to>
      <xdr:col>9</xdr:col>
      <xdr:colOff>0</xdr:colOff>
      <xdr:row>1</xdr:row>
      <xdr:rowOff>114300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2D0B8013-82C0-431C-A4D1-5FDFA1DF9D51}"/>
            </a:ext>
          </a:extLst>
        </xdr:cNvPr>
        <xdr:cNvSpPr txBox="1"/>
      </xdr:nvSpPr>
      <xdr:spPr>
        <a:xfrm>
          <a:off x="8934450" y="19051"/>
          <a:ext cx="1028700" cy="36194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</a:t>
          </a:r>
          <a:r>
            <a:rPr lang="th-TH" sz="1600" baseline="0">
              <a:latin typeface="TH SarabunPSK" pitchFamily="34" charset="-34"/>
              <a:cs typeface="TH SarabunPSK" pitchFamily="34" charset="-34"/>
            </a:rPr>
            <a:t> สขร. 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133350</xdr:colOff>
      <xdr:row>0</xdr:row>
      <xdr:rowOff>19051</xdr:rowOff>
    </xdr:from>
    <xdr:to>
      <xdr:col>9</xdr:col>
      <xdr:colOff>0</xdr:colOff>
      <xdr:row>1</xdr:row>
      <xdr:rowOff>114300</xdr:rowOff>
    </xdr:to>
    <xdr:sp macro="" textlink="">
      <xdr:nvSpPr>
        <xdr:cNvPr id="4" name="TextBox 1">
          <a:extLst>
            <a:ext uri="{FF2B5EF4-FFF2-40B4-BE49-F238E27FC236}">
              <a16:creationId xmlns:a16="http://schemas.microsoft.com/office/drawing/2014/main" id="{6D2E5406-A360-4E28-B4F3-5C4D0E526021}"/>
            </a:ext>
          </a:extLst>
        </xdr:cNvPr>
        <xdr:cNvSpPr txBox="1"/>
      </xdr:nvSpPr>
      <xdr:spPr>
        <a:xfrm>
          <a:off x="8934450" y="19051"/>
          <a:ext cx="1028700" cy="36194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</a:t>
          </a:r>
          <a:r>
            <a:rPr lang="th-TH" sz="1600" baseline="0">
              <a:latin typeface="TH SarabunPSK" pitchFamily="34" charset="-34"/>
              <a:cs typeface="TH SarabunPSK" pitchFamily="34" charset="-34"/>
            </a:rPr>
            <a:t> สขร. 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133350</xdr:colOff>
      <xdr:row>0</xdr:row>
      <xdr:rowOff>19051</xdr:rowOff>
    </xdr:from>
    <xdr:to>
      <xdr:col>9</xdr:col>
      <xdr:colOff>0</xdr:colOff>
      <xdr:row>1</xdr:row>
      <xdr:rowOff>114300</xdr:rowOff>
    </xdr:to>
    <xdr:sp macro="" textlink="">
      <xdr:nvSpPr>
        <xdr:cNvPr id="5" name="TextBox 2">
          <a:extLst>
            <a:ext uri="{FF2B5EF4-FFF2-40B4-BE49-F238E27FC236}">
              <a16:creationId xmlns:a16="http://schemas.microsoft.com/office/drawing/2014/main" id="{EAB4CF9F-74BB-4F0D-B4A9-84902F166656}"/>
            </a:ext>
          </a:extLst>
        </xdr:cNvPr>
        <xdr:cNvSpPr txBox="1"/>
      </xdr:nvSpPr>
      <xdr:spPr>
        <a:xfrm>
          <a:off x="8934450" y="19051"/>
          <a:ext cx="1028700" cy="36194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</a:t>
          </a:r>
          <a:r>
            <a:rPr lang="th-TH" sz="1600" baseline="0">
              <a:latin typeface="TH SarabunPSK" pitchFamily="34" charset="-34"/>
              <a:cs typeface="TH SarabunPSK" pitchFamily="34" charset="-34"/>
            </a:rPr>
            <a:t> สขร. 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133350</xdr:colOff>
      <xdr:row>0</xdr:row>
      <xdr:rowOff>19051</xdr:rowOff>
    </xdr:from>
    <xdr:to>
      <xdr:col>9</xdr:col>
      <xdr:colOff>0</xdr:colOff>
      <xdr:row>1</xdr:row>
      <xdr:rowOff>114300</xdr:rowOff>
    </xdr:to>
    <xdr:sp macro="" textlink="">
      <xdr:nvSpPr>
        <xdr:cNvPr id="4" name="TextBox 1">
          <a:extLst>
            <a:ext uri="{FF2B5EF4-FFF2-40B4-BE49-F238E27FC236}">
              <a16:creationId xmlns:a16="http://schemas.microsoft.com/office/drawing/2014/main" id="{C5CC4517-AB48-4138-8C21-2BB33E1D59E1}"/>
            </a:ext>
          </a:extLst>
        </xdr:cNvPr>
        <xdr:cNvSpPr txBox="1"/>
      </xdr:nvSpPr>
      <xdr:spPr>
        <a:xfrm>
          <a:off x="8934450" y="19051"/>
          <a:ext cx="1028700" cy="36194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</a:t>
          </a:r>
          <a:r>
            <a:rPr lang="th-TH" sz="1600" baseline="0">
              <a:latin typeface="TH SarabunPSK" pitchFamily="34" charset="-34"/>
              <a:cs typeface="TH SarabunPSK" pitchFamily="34" charset="-34"/>
            </a:rPr>
            <a:t> สขร. 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133350</xdr:colOff>
      <xdr:row>0</xdr:row>
      <xdr:rowOff>19051</xdr:rowOff>
    </xdr:from>
    <xdr:to>
      <xdr:col>9</xdr:col>
      <xdr:colOff>0</xdr:colOff>
      <xdr:row>1</xdr:row>
      <xdr:rowOff>114300</xdr:rowOff>
    </xdr:to>
    <xdr:sp macro="" textlink="">
      <xdr:nvSpPr>
        <xdr:cNvPr id="5" name="TextBox 2">
          <a:extLst>
            <a:ext uri="{FF2B5EF4-FFF2-40B4-BE49-F238E27FC236}">
              <a16:creationId xmlns:a16="http://schemas.microsoft.com/office/drawing/2014/main" id="{D1D90DFF-9FF5-411F-B040-1CB1491015B6}"/>
            </a:ext>
          </a:extLst>
        </xdr:cNvPr>
        <xdr:cNvSpPr txBox="1"/>
      </xdr:nvSpPr>
      <xdr:spPr>
        <a:xfrm>
          <a:off x="8934450" y="19051"/>
          <a:ext cx="1028700" cy="36194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</a:t>
          </a:r>
          <a:r>
            <a:rPr lang="th-TH" sz="1600" baseline="0">
              <a:latin typeface="TH SarabunPSK" pitchFamily="34" charset="-34"/>
              <a:cs typeface="TH SarabunPSK" pitchFamily="34" charset="-34"/>
            </a:rPr>
            <a:t> สขร. 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133350</xdr:colOff>
      <xdr:row>0</xdr:row>
      <xdr:rowOff>19051</xdr:rowOff>
    </xdr:from>
    <xdr:to>
      <xdr:col>9</xdr:col>
      <xdr:colOff>0</xdr:colOff>
      <xdr:row>1</xdr:row>
      <xdr:rowOff>114300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30BBC6A-FCCC-499A-B1AB-E16FDB3E4930}"/>
            </a:ext>
          </a:extLst>
        </xdr:cNvPr>
        <xdr:cNvSpPr txBox="1"/>
      </xdr:nvSpPr>
      <xdr:spPr>
        <a:xfrm>
          <a:off x="8934450" y="19051"/>
          <a:ext cx="1028700" cy="36194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</a:t>
          </a:r>
          <a:r>
            <a:rPr lang="th-TH" sz="1600" baseline="0">
              <a:latin typeface="TH SarabunPSK" pitchFamily="34" charset="-34"/>
              <a:cs typeface="TH SarabunPSK" pitchFamily="34" charset="-34"/>
            </a:rPr>
            <a:t> สขร. 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133350</xdr:colOff>
      <xdr:row>0</xdr:row>
      <xdr:rowOff>19051</xdr:rowOff>
    </xdr:from>
    <xdr:to>
      <xdr:col>9</xdr:col>
      <xdr:colOff>0</xdr:colOff>
      <xdr:row>1</xdr:row>
      <xdr:rowOff>114300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BDD2B9D-1F34-4957-BC6C-4E3BBBC1C267}"/>
            </a:ext>
          </a:extLst>
        </xdr:cNvPr>
        <xdr:cNvSpPr txBox="1"/>
      </xdr:nvSpPr>
      <xdr:spPr>
        <a:xfrm>
          <a:off x="8934450" y="19051"/>
          <a:ext cx="1028700" cy="36194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</a:t>
          </a:r>
          <a:r>
            <a:rPr lang="th-TH" sz="1600" baseline="0">
              <a:latin typeface="TH SarabunPSK" pitchFamily="34" charset="-34"/>
              <a:cs typeface="TH SarabunPSK" pitchFamily="34" charset="-34"/>
            </a:rPr>
            <a:t> สขร. 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133350</xdr:colOff>
      <xdr:row>0</xdr:row>
      <xdr:rowOff>19051</xdr:rowOff>
    </xdr:from>
    <xdr:to>
      <xdr:col>9</xdr:col>
      <xdr:colOff>0</xdr:colOff>
      <xdr:row>1</xdr:row>
      <xdr:rowOff>114300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36EDE8F6-607E-49C0-95FD-124486B59959}"/>
            </a:ext>
          </a:extLst>
        </xdr:cNvPr>
        <xdr:cNvSpPr txBox="1"/>
      </xdr:nvSpPr>
      <xdr:spPr>
        <a:xfrm>
          <a:off x="8934450" y="19051"/>
          <a:ext cx="1028700" cy="36194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</a:t>
          </a:r>
          <a:r>
            <a:rPr lang="th-TH" sz="1600" baseline="0">
              <a:latin typeface="TH SarabunPSK" pitchFamily="34" charset="-34"/>
              <a:cs typeface="TH SarabunPSK" pitchFamily="34" charset="-34"/>
            </a:rPr>
            <a:t> สขร. 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133350</xdr:colOff>
      <xdr:row>0</xdr:row>
      <xdr:rowOff>19051</xdr:rowOff>
    </xdr:from>
    <xdr:to>
      <xdr:col>9</xdr:col>
      <xdr:colOff>0</xdr:colOff>
      <xdr:row>1</xdr:row>
      <xdr:rowOff>114300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40ADFF88-C14D-4421-9BA5-9CDDC6297C3A}"/>
            </a:ext>
          </a:extLst>
        </xdr:cNvPr>
        <xdr:cNvSpPr txBox="1"/>
      </xdr:nvSpPr>
      <xdr:spPr>
        <a:xfrm>
          <a:off x="8934450" y="19051"/>
          <a:ext cx="1028700" cy="36194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</a:t>
          </a:r>
          <a:r>
            <a:rPr lang="th-TH" sz="1600" baseline="0">
              <a:latin typeface="TH SarabunPSK" pitchFamily="34" charset="-34"/>
              <a:cs typeface="TH SarabunPSK" pitchFamily="34" charset="-34"/>
            </a:rPr>
            <a:t> สขร. 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133350</xdr:colOff>
      <xdr:row>0</xdr:row>
      <xdr:rowOff>19051</xdr:rowOff>
    </xdr:from>
    <xdr:to>
      <xdr:col>9</xdr:col>
      <xdr:colOff>0</xdr:colOff>
      <xdr:row>1</xdr:row>
      <xdr:rowOff>114300</xdr:rowOff>
    </xdr:to>
    <xdr:sp macro="" textlink="">
      <xdr:nvSpPr>
        <xdr:cNvPr id="4" name="TextBox 1">
          <a:extLst>
            <a:ext uri="{FF2B5EF4-FFF2-40B4-BE49-F238E27FC236}">
              <a16:creationId xmlns:a16="http://schemas.microsoft.com/office/drawing/2014/main" id="{47B8E26A-D862-46DD-9579-989E4C844C12}"/>
            </a:ext>
          </a:extLst>
        </xdr:cNvPr>
        <xdr:cNvSpPr txBox="1"/>
      </xdr:nvSpPr>
      <xdr:spPr>
        <a:xfrm>
          <a:off x="8934450" y="19051"/>
          <a:ext cx="1028700" cy="36194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</a:t>
          </a:r>
          <a:r>
            <a:rPr lang="th-TH" sz="1600" baseline="0">
              <a:latin typeface="TH SarabunPSK" pitchFamily="34" charset="-34"/>
              <a:cs typeface="TH SarabunPSK" pitchFamily="34" charset="-34"/>
            </a:rPr>
            <a:t> สขร. 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133350</xdr:colOff>
      <xdr:row>0</xdr:row>
      <xdr:rowOff>19051</xdr:rowOff>
    </xdr:from>
    <xdr:to>
      <xdr:col>9</xdr:col>
      <xdr:colOff>0</xdr:colOff>
      <xdr:row>1</xdr:row>
      <xdr:rowOff>114300</xdr:rowOff>
    </xdr:to>
    <xdr:sp macro="" textlink="">
      <xdr:nvSpPr>
        <xdr:cNvPr id="5" name="TextBox 2">
          <a:extLst>
            <a:ext uri="{FF2B5EF4-FFF2-40B4-BE49-F238E27FC236}">
              <a16:creationId xmlns:a16="http://schemas.microsoft.com/office/drawing/2014/main" id="{EC8C3F62-331D-4309-80DD-7BA33104776B}"/>
            </a:ext>
          </a:extLst>
        </xdr:cNvPr>
        <xdr:cNvSpPr txBox="1"/>
      </xdr:nvSpPr>
      <xdr:spPr>
        <a:xfrm>
          <a:off x="8934450" y="19051"/>
          <a:ext cx="1028700" cy="36194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</a:t>
          </a:r>
          <a:r>
            <a:rPr lang="th-TH" sz="1600" baseline="0">
              <a:latin typeface="TH SarabunPSK" pitchFamily="34" charset="-34"/>
              <a:cs typeface="TH SarabunPSK" pitchFamily="34" charset="-34"/>
            </a:rPr>
            <a:t> สขร. 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133350</xdr:colOff>
      <xdr:row>0</xdr:row>
      <xdr:rowOff>19051</xdr:rowOff>
    </xdr:from>
    <xdr:to>
      <xdr:col>9</xdr:col>
      <xdr:colOff>0</xdr:colOff>
      <xdr:row>1</xdr:row>
      <xdr:rowOff>114300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57E9828-E7D3-4FB2-9C9F-1299C5D5E356}"/>
            </a:ext>
          </a:extLst>
        </xdr:cNvPr>
        <xdr:cNvSpPr txBox="1"/>
      </xdr:nvSpPr>
      <xdr:spPr>
        <a:xfrm>
          <a:off x="8934450" y="19051"/>
          <a:ext cx="1028700" cy="36194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</a:t>
          </a:r>
          <a:r>
            <a:rPr lang="th-TH" sz="1600" baseline="0">
              <a:latin typeface="TH SarabunPSK" pitchFamily="34" charset="-34"/>
              <a:cs typeface="TH SarabunPSK" pitchFamily="34" charset="-34"/>
            </a:rPr>
            <a:t> สขร. 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133350</xdr:colOff>
      <xdr:row>0</xdr:row>
      <xdr:rowOff>19051</xdr:rowOff>
    </xdr:from>
    <xdr:to>
      <xdr:col>9</xdr:col>
      <xdr:colOff>0</xdr:colOff>
      <xdr:row>1</xdr:row>
      <xdr:rowOff>114300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32818B9D-DBD5-41BB-88D9-1BD0FFDA0C9F}"/>
            </a:ext>
          </a:extLst>
        </xdr:cNvPr>
        <xdr:cNvSpPr txBox="1"/>
      </xdr:nvSpPr>
      <xdr:spPr>
        <a:xfrm>
          <a:off x="8934450" y="19051"/>
          <a:ext cx="1028700" cy="36194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</a:t>
          </a:r>
          <a:r>
            <a:rPr lang="th-TH" sz="1600" baseline="0">
              <a:latin typeface="TH SarabunPSK" pitchFamily="34" charset="-34"/>
              <a:cs typeface="TH SarabunPSK" pitchFamily="34" charset="-34"/>
            </a:rPr>
            <a:t> สขร. 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133350</xdr:colOff>
      <xdr:row>0</xdr:row>
      <xdr:rowOff>19051</xdr:rowOff>
    </xdr:from>
    <xdr:to>
      <xdr:col>9</xdr:col>
      <xdr:colOff>0</xdr:colOff>
      <xdr:row>1</xdr:row>
      <xdr:rowOff>114300</xdr:rowOff>
    </xdr:to>
    <xdr:sp macro="" textlink="">
      <xdr:nvSpPr>
        <xdr:cNvPr id="4" name="TextBox 1">
          <a:extLst>
            <a:ext uri="{FF2B5EF4-FFF2-40B4-BE49-F238E27FC236}">
              <a16:creationId xmlns:a16="http://schemas.microsoft.com/office/drawing/2014/main" id="{6A826DE1-2EE3-4123-BF71-02CC2588B8CB}"/>
            </a:ext>
          </a:extLst>
        </xdr:cNvPr>
        <xdr:cNvSpPr txBox="1"/>
      </xdr:nvSpPr>
      <xdr:spPr>
        <a:xfrm>
          <a:off x="8934450" y="19051"/>
          <a:ext cx="1028700" cy="36194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</a:t>
          </a:r>
          <a:r>
            <a:rPr lang="th-TH" sz="1600" baseline="0">
              <a:latin typeface="TH SarabunPSK" pitchFamily="34" charset="-34"/>
              <a:cs typeface="TH SarabunPSK" pitchFamily="34" charset="-34"/>
            </a:rPr>
            <a:t> สขร. 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133350</xdr:colOff>
      <xdr:row>0</xdr:row>
      <xdr:rowOff>19051</xdr:rowOff>
    </xdr:from>
    <xdr:to>
      <xdr:col>9</xdr:col>
      <xdr:colOff>0</xdr:colOff>
      <xdr:row>1</xdr:row>
      <xdr:rowOff>114300</xdr:rowOff>
    </xdr:to>
    <xdr:sp macro="" textlink="">
      <xdr:nvSpPr>
        <xdr:cNvPr id="5" name="TextBox 2">
          <a:extLst>
            <a:ext uri="{FF2B5EF4-FFF2-40B4-BE49-F238E27FC236}">
              <a16:creationId xmlns:a16="http://schemas.microsoft.com/office/drawing/2014/main" id="{D2B7FF1E-2C46-4584-9386-FF0F094E8B7A}"/>
            </a:ext>
          </a:extLst>
        </xdr:cNvPr>
        <xdr:cNvSpPr txBox="1"/>
      </xdr:nvSpPr>
      <xdr:spPr>
        <a:xfrm>
          <a:off x="8934450" y="19051"/>
          <a:ext cx="1028700" cy="36194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</a:t>
          </a:r>
          <a:r>
            <a:rPr lang="th-TH" sz="1600" baseline="0">
              <a:latin typeface="TH SarabunPSK" pitchFamily="34" charset="-34"/>
              <a:cs typeface="TH SarabunPSK" pitchFamily="34" charset="-34"/>
            </a:rPr>
            <a:t> สขร. 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133350</xdr:colOff>
      <xdr:row>0</xdr:row>
      <xdr:rowOff>19051</xdr:rowOff>
    </xdr:from>
    <xdr:to>
      <xdr:col>9</xdr:col>
      <xdr:colOff>0</xdr:colOff>
      <xdr:row>1</xdr:row>
      <xdr:rowOff>114300</xdr:rowOff>
    </xdr:to>
    <xdr:sp macro="" textlink="">
      <xdr:nvSpPr>
        <xdr:cNvPr id="4" name="TextBox 1">
          <a:extLst>
            <a:ext uri="{FF2B5EF4-FFF2-40B4-BE49-F238E27FC236}">
              <a16:creationId xmlns:a16="http://schemas.microsoft.com/office/drawing/2014/main" id="{625F80C3-1913-427F-80EB-F71519A2B0CF}"/>
            </a:ext>
          </a:extLst>
        </xdr:cNvPr>
        <xdr:cNvSpPr txBox="1"/>
      </xdr:nvSpPr>
      <xdr:spPr>
        <a:xfrm>
          <a:off x="8934450" y="19051"/>
          <a:ext cx="1028700" cy="36194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</a:t>
          </a:r>
          <a:r>
            <a:rPr lang="th-TH" sz="1600" baseline="0">
              <a:latin typeface="TH SarabunPSK" pitchFamily="34" charset="-34"/>
              <a:cs typeface="TH SarabunPSK" pitchFamily="34" charset="-34"/>
            </a:rPr>
            <a:t> สขร. 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133350</xdr:colOff>
      <xdr:row>0</xdr:row>
      <xdr:rowOff>19051</xdr:rowOff>
    </xdr:from>
    <xdr:to>
      <xdr:col>9</xdr:col>
      <xdr:colOff>0</xdr:colOff>
      <xdr:row>1</xdr:row>
      <xdr:rowOff>114300</xdr:rowOff>
    </xdr:to>
    <xdr:sp macro="" textlink="">
      <xdr:nvSpPr>
        <xdr:cNvPr id="5" name="TextBox 2">
          <a:extLst>
            <a:ext uri="{FF2B5EF4-FFF2-40B4-BE49-F238E27FC236}">
              <a16:creationId xmlns:a16="http://schemas.microsoft.com/office/drawing/2014/main" id="{12468E25-BB15-47C8-A9EB-BE61958697EF}"/>
            </a:ext>
          </a:extLst>
        </xdr:cNvPr>
        <xdr:cNvSpPr txBox="1"/>
      </xdr:nvSpPr>
      <xdr:spPr>
        <a:xfrm>
          <a:off x="8934450" y="19051"/>
          <a:ext cx="1028700" cy="36194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</a:t>
          </a:r>
          <a:r>
            <a:rPr lang="th-TH" sz="1600" baseline="0">
              <a:latin typeface="TH SarabunPSK" pitchFamily="34" charset="-34"/>
              <a:cs typeface="TH SarabunPSK" pitchFamily="34" charset="-34"/>
            </a:rPr>
            <a:t> สขร. 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133350</xdr:colOff>
      <xdr:row>0</xdr:row>
      <xdr:rowOff>19051</xdr:rowOff>
    </xdr:from>
    <xdr:to>
      <xdr:col>9</xdr:col>
      <xdr:colOff>0</xdr:colOff>
      <xdr:row>1</xdr:row>
      <xdr:rowOff>114300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25F2D6E3-1A70-4761-BC44-C03309172649}"/>
            </a:ext>
          </a:extLst>
        </xdr:cNvPr>
        <xdr:cNvSpPr txBox="1"/>
      </xdr:nvSpPr>
      <xdr:spPr>
        <a:xfrm>
          <a:off x="8934450" y="19051"/>
          <a:ext cx="1028700" cy="36194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</a:t>
          </a:r>
          <a:r>
            <a:rPr lang="th-TH" sz="1600" baseline="0">
              <a:latin typeface="TH SarabunPSK" pitchFamily="34" charset="-34"/>
              <a:cs typeface="TH SarabunPSK" pitchFamily="34" charset="-34"/>
            </a:rPr>
            <a:t> สขร. 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133350</xdr:colOff>
      <xdr:row>0</xdr:row>
      <xdr:rowOff>19051</xdr:rowOff>
    </xdr:from>
    <xdr:to>
      <xdr:col>9</xdr:col>
      <xdr:colOff>0</xdr:colOff>
      <xdr:row>1</xdr:row>
      <xdr:rowOff>114300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D879C415-DAE2-4DA4-BCC4-99693DC55629}"/>
            </a:ext>
          </a:extLst>
        </xdr:cNvPr>
        <xdr:cNvSpPr txBox="1"/>
      </xdr:nvSpPr>
      <xdr:spPr>
        <a:xfrm>
          <a:off x="8934450" y="19051"/>
          <a:ext cx="1028700" cy="36194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</a:t>
          </a:r>
          <a:r>
            <a:rPr lang="th-TH" sz="1600" baseline="0">
              <a:latin typeface="TH SarabunPSK" pitchFamily="34" charset="-34"/>
              <a:cs typeface="TH SarabunPSK" pitchFamily="34" charset="-34"/>
            </a:rPr>
            <a:t> สขร. 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"/>
  <sheetViews>
    <sheetView zoomScaleNormal="100" workbookViewId="0">
      <selection activeCell="C6" sqref="C6"/>
    </sheetView>
  </sheetViews>
  <sheetFormatPr defaultColWidth="9" defaultRowHeight="21"/>
  <cols>
    <col min="1" max="1" width="6.42578125" style="1" bestFit="1" customWidth="1"/>
    <col min="2" max="2" width="23.5703125" style="1" customWidth="1"/>
    <col min="3" max="3" width="18" style="1" customWidth="1"/>
    <col min="4" max="4" width="11.85546875" style="1" customWidth="1"/>
    <col min="5" max="5" width="12" style="1" customWidth="1"/>
    <col min="6" max="6" width="19.7109375" style="1" customWidth="1"/>
    <col min="7" max="7" width="19.85546875" style="1" customWidth="1"/>
    <col min="8" max="8" width="20.5703125" style="1" customWidth="1"/>
    <col min="9" max="9" width="17.42578125" style="1" customWidth="1"/>
    <col min="10" max="16384" width="9" style="1"/>
  </cols>
  <sheetData>
    <row r="1" spans="1:9">
      <c r="A1" s="20" t="s">
        <v>45</v>
      </c>
      <c r="B1" s="20"/>
      <c r="C1" s="20"/>
      <c r="D1" s="20"/>
      <c r="E1" s="20"/>
      <c r="F1" s="20"/>
      <c r="G1" s="20"/>
      <c r="H1" s="20"/>
      <c r="I1" s="20"/>
    </row>
    <row r="2" spans="1:9">
      <c r="A2" s="20" t="s">
        <v>10</v>
      </c>
      <c r="B2" s="20"/>
      <c r="C2" s="20"/>
      <c r="D2" s="20"/>
      <c r="E2" s="20"/>
      <c r="F2" s="20"/>
      <c r="G2" s="20"/>
      <c r="H2" s="20"/>
      <c r="I2" s="20"/>
    </row>
    <row r="3" spans="1:9">
      <c r="A3" s="20" t="s">
        <v>46</v>
      </c>
      <c r="B3" s="20"/>
      <c r="C3" s="20"/>
      <c r="D3" s="20"/>
      <c r="E3" s="20"/>
      <c r="F3" s="20"/>
      <c r="G3" s="20"/>
      <c r="H3" s="20"/>
      <c r="I3" s="20"/>
    </row>
    <row r="4" spans="1:9">
      <c r="A4" s="2"/>
      <c r="B4" s="2"/>
      <c r="C4" s="2"/>
      <c r="D4" s="2"/>
      <c r="E4" s="2"/>
      <c r="F4" s="2"/>
      <c r="G4" s="2"/>
      <c r="H4" s="2"/>
      <c r="I4" s="2"/>
    </row>
    <row r="5" spans="1:9" ht="63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4" t="s">
        <v>9</v>
      </c>
      <c r="G5" s="4" t="s">
        <v>5</v>
      </c>
      <c r="H5" s="3" t="s">
        <v>6</v>
      </c>
      <c r="I5" s="4" t="s">
        <v>8</v>
      </c>
    </row>
    <row r="6" spans="1:9" ht="51.75" customHeight="1">
      <c r="A6" s="5">
        <v>1</v>
      </c>
      <c r="B6" s="6" t="s">
        <v>47</v>
      </c>
      <c r="C6" s="7">
        <v>9550</v>
      </c>
      <c r="D6" s="7">
        <v>9550</v>
      </c>
      <c r="E6" s="5" t="s">
        <v>11</v>
      </c>
      <c r="F6" s="6" t="s">
        <v>48</v>
      </c>
      <c r="G6" s="6" t="s">
        <v>48</v>
      </c>
      <c r="H6" s="9" t="s">
        <v>7</v>
      </c>
      <c r="I6" s="9" t="s">
        <v>49</v>
      </c>
    </row>
    <row r="7" spans="1:9" ht="51.75" customHeight="1">
      <c r="A7" s="5">
        <v>2</v>
      </c>
      <c r="B7" s="6" t="s">
        <v>22</v>
      </c>
      <c r="C7" s="7">
        <v>7789.6</v>
      </c>
      <c r="D7" s="7">
        <v>7789.6</v>
      </c>
      <c r="E7" s="5" t="s">
        <v>11</v>
      </c>
      <c r="F7" s="6" t="s">
        <v>50</v>
      </c>
      <c r="G7" s="6" t="s">
        <v>50</v>
      </c>
      <c r="H7" s="9" t="s">
        <v>7</v>
      </c>
      <c r="I7" s="9" t="s">
        <v>51</v>
      </c>
    </row>
    <row r="8" spans="1:9" ht="51.75" customHeight="1">
      <c r="A8" s="5">
        <v>3</v>
      </c>
      <c r="B8" s="6" t="s">
        <v>14</v>
      </c>
      <c r="C8" s="7">
        <v>510</v>
      </c>
      <c r="D8" s="7">
        <v>510</v>
      </c>
      <c r="E8" s="5" t="s">
        <v>11</v>
      </c>
      <c r="F8" s="8" t="s">
        <v>52</v>
      </c>
      <c r="G8" s="8" t="s">
        <v>52</v>
      </c>
      <c r="H8" s="9" t="s">
        <v>7</v>
      </c>
      <c r="I8" s="9" t="s">
        <v>53</v>
      </c>
    </row>
    <row r="9" spans="1:9" ht="51.75" customHeight="1">
      <c r="A9" s="5">
        <v>4</v>
      </c>
      <c r="B9" s="6" t="s">
        <v>32</v>
      </c>
      <c r="C9" s="7">
        <v>300</v>
      </c>
      <c r="D9" s="7">
        <v>300</v>
      </c>
      <c r="E9" s="5" t="s">
        <v>11</v>
      </c>
      <c r="F9" s="6" t="s">
        <v>37</v>
      </c>
      <c r="G9" s="6" t="s">
        <v>37</v>
      </c>
      <c r="H9" s="9" t="s">
        <v>7</v>
      </c>
      <c r="I9" s="9" t="s">
        <v>54</v>
      </c>
    </row>
    <row r="10" spans="1:9" ht="51.75" customHeight="1">
      <c r="A10" s="5">
        <v>5</v>
      </c>
      <c r="B10" s="6" t="s">
        <v>55</v>
      </c>
      <c r="C10" s="7">
        <v>1000</v>
      </c>
      <c r="D10" s="7">
        <v>1000</v>
      </c>
      <c r="E10" s="5" t="s">
        <v>11</v>
      </c>
      <c r="F10" s="6" t="s">
        <v>16</v>
      </c>
      <c r="G10" s="6" t="s">
        <v>16</v>
      </c>
      <c r="H10" s="9" t="s">
        <v>7</v>
      </c>
      <c r="I10" s="9" t="s">
        <v>56</v>
      </c>
    </row>
    <row r="11" spans="1:9" ht="42">
      <c r="A11" s="5">
        <v>6</v>
      </c>
      <c r="B11" s="6" t="s">
        <v>36</v>
      </c>
      <c r="C11" s="7">
        <v>250</v>
      </c>
      <c r="D11" s="7">
        <v>250</v>
      </c>
      <c r="E11" s="5" t="s">
        <v>11</v>
      </c>
      <c r="F11" s="6" t="s">
        <v>57</v>
      </c>
      <c r="G11" s="6" t="s">
        <v>57</v>
      </c>
      <c r="H11" s="9" t="s">
        <v>7</v>
      </c>
      <c r="I11" s="9" t="s">
        <v>58</v>
      </c>
    </row>
    <row r="12" spans="1:9" ht="42">
      <c r="A12" s="5">
        <v>7</v>
      </c>
      <c r="B12" s="6" t="s">
        <v>36</v>
      </c>
      <c r="C12" s="7">
        <v>250</v>
      </c>
      <c r="D12" s="7">
        <v>250</v>
      </c>
      <c r="E12" s="5" t="s">
        <v>11</v>
      </c>
      <c r="F12" s="6" t="s">
        <v>59</v>
      </c>
      <c r="G12" s="6" t="s">
        <v>59</v>
      </c>
      <c r="H12" s="9" t="s">
        <v>7</v>
      </c>
      <c r="I12" s="9" t="s">
        <v>60</v>
      </c>
    </row>
    <row r="13" spans="1:9" ht="42">
      <c r="A13" s="5">
        <v>8</v>
      </c>
      <c r="B13" s="6" t="s">
        <v>12</v>
      </c>
      <c r="C13" s="7">
        <v>950</v>
      </c>
      <c r="D13" s="7">
        <v>950</v>
      </c>
      <c r="E13" s="5" t="s">
        <v>11</v>
      </c>
      <c r="F13" s="6" t="s">
        <v>61</v>
      </c>
      <c r="G13" s="6" t="s">
        <v>61</v>
      </c>
      <c r="H13" s="9" t="s">
        <v>7</v>
      </c>
      <c r="I13" s="9" t="s">
        <v>62</v>
      </c>
    </row>
    <row r="14" spans="1:9" ht="42">
      <c r="A14" s="5">
        <v>9</v>
      </c>
      <c r="B14" s="6" t="s">
        <v>15</v>
      </c>
      <c r="C14" s="7">
        <v>1000</v>
      </c>
      <c r="D14" s="7">
        <v>1000</v>
      </c>
      <c r="E14" s="5" t="s">
        <v>11</v>
      </c>
      <c r="F14" s="6" t="s">
        <v>16</v>
      </c>
      <c r="G14" s="6" t="s">
        <v>16</v>
      </c>
      <c r="H14" s="9" t="s">
        <v>7</v>
      </c>
      <c r="I14" s="9" t="s">
        <v>63</v>
      </c>
    </row>
    <row r="15" spans="1:9" ht="42">
      <c r="A15" s="5">
        <v>10</v>
      </c>
      <c r="B15" s="6" t="s">
        <v>64</v>
      </c>
      <c r="C15" s="7">
        <v>4900</v>
      </c>
      <c r="D15" s="7">
        <v>4900</v>
      </c>
      <c r="E15" s="5" t="s">
        <v>11</v>
      </c>
      <c r="F15" s="6" t="s">
        <v>65</v>
      </c>
      <c r="G15" s="6" t="s">
        <v>65</v>
      </c>
      <c r="H15" s="9" t="s">
        <v>7</v>
      </c>
      <c r="I15" s="9" t="s">
        <v>66</v>
      </c>
    </row>
    <row r="16" spans="1:9" ht="42">
      <c r="A16" s="5">
        <v>11</v>
      </c>
      <c r="B16" s="6" t="s">
        <v>36</v>
      </c>
      <c r="C16" s="7">
        <v>777</v>
      </c>
      <c r="D16" s="7">
        <v>777</v>
      </c>
      <c r="E16" s="5" t="s">
        <v>11</v>
      </c>
      <c r="F16" s="6" t="s">
        <v>67</v>
      </c>
      <c r="G16" s="6" t="s">
        <v>67</v>
      </c>
      <c r="H16" s="9" t="s">
        <v>7</v>
      </c>
      <c r="I16" s="9" t="s">
        <v>68</v>
      </c>
    </row>
    <row r="17" spans="2:4">
      <c r="B17" s="2" t="s">
        <v>17</v>
      </c>
      <c r="C17" s="10">
        <f>SUM(C6:C16)</f>
        <v>27276.6</v>
      </c>
      <c r="D17" s="10"/>
    </row>
    <row r="18" spans="2:4">
      <c r="D18" s="10"/>
    </row>
  </sheetData>
  <mergeCells count="3">
    <mergeCell ref="A1:I1"/>
    <mergeCell ref="A2:I2"/>
    <mergeCell ref="A3:I3"/>
  </mergeCells>
  <phoneticPr fontId="4" type="noConversion"/>
  <printOptions horizontalCentered="1"/>
  <pageMargins left="0" right="0" top="0.74803149606299213" bottom="0.55118110236220474" header="0.31496062992125984" footer="0.31496062992125984"/>
  <pageSetup paperSize="9" scale="90" orientation="landscape" horizontalDpi="4294967295" verticalDpi="4294967295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479021-695C-4680-B324-855E814B88D8}">
  <dimension ref="A1:I30"/>
  <sheetViews>
    <sheetView workbookViewId="0">
      <selection activeCell="F6" sqref="F6:F28"/>
    </sheetView>
  </sheetViews>
  <sheetFormatPr defaultColWidth="9" defaultRowHeight="21"/>
  <cols>
    <col min="1" max="1" width="6.42578125" style="1" bestFit="1" customWidth="1"/>
    <col min="2" max="2" width="23.5703125" style="1" customWidth="1"/>
    <col min="3" max="3" width="18" style="1" customWidth="1"/>
    <col min="4" max="4" width="11.85546875" style="1" customWidth="1"/>
    <col min="5" max="5" width="12" style="1" customWidth="1"/>
    <col min="6" max="6" width="19.7109375" style="1" customWidth="1"/>
    <col min="7" max="7" width="19.85546875" style="1" customWidth="1"/>
    <col min="8" max="8" width="20.5703125" style="1" customWidth="1"/>
    <col min="9" max="9" width="17.42578125" style="1" customWidth="1"/>
    <col min="10" max="16384" width="9" style="1"/>
  </cols>
  <sheetData>
    <row r="1" spans="1:9">
      <c r="A1" s="20" t="s">
        <v>277</v>
      </c>
      <c r="B1" s="20"/>
      <c r="C1" s="20"/>
      <c r="D1" s="20"/>
      <c r="E1" s="20"/>
      <c r="F1" s="20"/>
      <c r="G1" s="20"/>
      <c r="H1" s="20"/>
      <c r="I1" s="20"/>
    </row>
    <row r="2" spans="1:9">
      <c r="A2" s="20" t="s">
        <v>10</v>
      </c>
      <c r="B2" s="20"/>
      <c r="C2" s="20"/>
      <c r="D2" s="20"/>
      <c r="E2" s="20"/>
      <c r="F2" s="20"/>
      <c r="G2" s="20"/>
      <c r="H2" s="20"/>
      <c r="I2" s="20"/>
    </row>
    <row r="3" spans="1:9">
      <c r="A3" s="20" t="s">
        <v>278</v>
      </c>
      <c r="B3" s="20"/>
      <c r="C3" s="20"/>
      <c r="D3" s="20"/>
      <c r="E3" s="20"/>
      <c r="F3" s="20"/>
      <c r="G3" s="20"/>
      <c r="H3" s="20"/>
      <c r="I3" s="20"/>
    </row>
    <row r="4" spans="1:9" ht="8.25" customHeight="1">
      <c r="A4" s="2"/>
      <c r="B4" s="2"/>
      <c r="C4" s="2"/>
      <c r="D4" s="2"/>
      <c r="E4" s="2"/>
      <c r="F4" s="2"/>
      <c r="G4" s="2"/>
      <c r="H4" s="2"/>
      <c r="I4" s="2"/>
    </row>
    <row r="5" spans="1:9" ht="63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4" t="s">
        <v>9</v>
      </c>
      <c r="G5" s="4" t="s">
        <v>5</v>
      </c>
      <c r="H5" s="3" t="s">
        <v>6</v>
      </c>
      <c r="I5" s="4" t="s">
        <v>8</v>
      </c>
    </row>
    <row r="6" spans="1:9" ht="42">
      <c r="A6" s="5">
        <v>1</v>
      </c>
      <c r="B6" s="6" t="s">
        <v>205</v>
      </c>
      <c r="C6" s="7">
        <v>1000</v>
      </c>
      <c r="D6" s="7">
        <v>1000</v>
      </c>
      <c r="E6" s="5" t="s">
        <v>11</v>
      </c>
      <c r="F6" s="6" t="s">
        <v>39</v>
      </c>
      <c r="G6" s="6" t="s">
        <v>39</v>
      </c>
      <c r="H6" s="9" t="s">
        <v>7</v>
      </c>
      <c r="I6" s="9" t="s">
        <v>279</v>
      </c>
    </row>
    <row r="7" spans="1:9" ht="42">
      <c r="A7" s="5">
        <v>2</v>
      </c>
      <c r="B7" s="6" t="s">
        <v>280</v>
      </c>
      <c r="C7" s="7">
        <v>200</v>
      </c>
      <c r="D7" s="7">
        <v>200</v>
      </c>
      <c r="E7" s="5" t="s">
        <v>11</v>
      </c>
      <c r="F7" s="6" t="s">
        <v>31</v>
      </c>
      <c r="G7" s="6" t="s">
        <v>31</v>
      </c>
      <c r="H7" s="9" t="s">
        <v>7</v>
      </c>
      <c r="I7" s="9" t="s">
        <v>281</v>
      </c>
    </row>
    <row r="8" spans="1:9" ht="42">
      <c r="A8" s="5">
        <v>3</v>
      </c>
      <c r="B8" s="6" t="s">
        <v>205</v>
      </c>
      <c r="C8" s="7">
        <v>1696</v>
      </c>
      <c r="D8" s="7">
        <v>1696</v>
      </c>
      <c r="E8" s="5" t="s">
        <v>11</v>
      </c>
      <c r="F8" s="6" t="s">
        <v>39</v>
      </c>
      <c r="G8" s="6" t="s">
        <v>39</v>
      </c>
      <c r="H8" s="9" t="s">
        <v>7</v>
      </c>
      <c r="I8" s="9" t="s">
        <v>282</v>
      </c>
    </row>
    <row r="9" spans="1:9" ht="42">
      <c r="A9" s="5">
        <v>4</v>
      </c>
      <c r="B9" s="6" t="s">
        <v>205</v>
      </c>
      <c r="C9" s="7">
        <v>1000</v>
      </c>
      <c r="D9" s="7">
        <v>1000</v>
      </c>
      <c r="E9" s="5" t="s">
        <v>11</v>
      </c>
      <c r="F9" s="6" t="s">
        <v>39</v>
      </c>
      <c r="G9" s="6" t="s">
        <v>39</v>
      </c>
      <c r="H9" s="9" t="s">
        <v>7</v>
      </c>
      <c r="I9" s="9" t="s">
        <v>283</v>
      </c>
    </row>
    <row r="10" spans="1:9" ht="42">
      <c r="A10" s="5">
        <v>5</v>
      </c>
      <c r="B10" s="6" t="s">
        <v>284</v>
      </c>
      <c r="C10" s="7">
        <v>3489</v>
      </c>
      <c r="D10" s="7">
        <v>3489</v>
      </c>
      <c r="E10" s="5" t="s">
        <v>11</v>
      </c>
      <c r="F10" s="6" t="s">
        <v>100</v>
      </c>
      <c r="G10" s="6" t="s">
        <v>100</v>
      </c>
      <c r="H10" s="9" t="s">
        <v>7</v>
      </c>
      <c r="I10" s="9" t="s">
        <v>285</v>
      </c>
    </row>
    <row r="11" spans="1:9" ht="42">
      <c r="A11" s="5">
        <v>6</v>
      </c>
      <c r="B11" s="6" t="s">
        <v>34</v>
      </c>
      <c r="C11" s="7">
        <v>15184.37</v>
      </c>
      <c r="D11" s="7">
        <v>15184.37</v>
      </c>
      <c r="E11" s="5" t="s">
        <v>11</v>
      </c>
      <c r="F11" s="6" t="s">
        <v>286</v>
      </c>
      <c r="G11" s="6" t="s">
        <v>286</v>
      </c>
      <c r="H11" s="9" t="s">
        <v>7</v>
      </c>
      <c r="I11" s="9" t="s">
        <v>287</v>
      </c>
    </row>
    <row r="12" spans="1:9" ht="42">
      <c r="A12" s="5">
        <v>7</v>
      </c>
      <c r="B12" s="6" t="s">
        <v>288</v>
      </c>
      <c r="C12" s="7">
        <v>8200</v>
      </c>
      <c r="D12" s="7">
        <v>8200</v>
      </c>
      <c r="E12" s="5" t="s">
        <v>11</v>
      </c>
      <c r="F12" s="6" t="s">
        <v>289</v>
      </c>
      <c r="G12" s="6" t="s">
        <v>289</v>
      </c>
      <c r="H12" s="9" t="s">
        <v>7</v>
      </c>
      <c r="I12" s="9" t="s">
        <v>290</v>
      </c>
    </row>
    <row r="13" spans="1:9" ht="42">
      <c r="A13" s="5">
        <v>8</v>
      </c>
      <c r="B13" s="6" t="s">
        <v>291</v>
      </c>
      <c r="C13" s="7">
        <v>22298.799999999999</v>
      </c>
      <c r="D13" s="7">
        <v>22298.799999999999</v>
      </c>
      <c r="E13" s="5" t="s">
        <v>19</v>
      </c>
      <c r="F13" s="6" t="s">
        <v>292</v>
      </c>
      <c r="G13" s="6" t="s">
        <v>292</v>
      </c>
      <c r="H13" s="9" t="s">
        <v>7</v>
      </c>
      <c r="I13" s="9" t="s">
        <v>293</v>
      </c>
    </row>
    <row r="14" spans="1:9" ht="42">
      <c r="A14" s="5">
        <v>9</v>
      </c>
      <c r="B14" s="6" t="s">
        <v>294</v>
      </c>
      <c r="C14" s="7">
        <v>10060</v>
      </c>
      <c r="D14" s="7">
        <v>10060</v>
      </c>
      <c r="E14" s="5" t="s">
        <v>11</v>
      </c>
      <c r="F14" s="6" t="s">
        <v>82</v>
      </c>
      <c r="G14" s="6" t="s">
        <v>82</v>
      </c>
      <c r="H14" s="9" t="s">
        <v>7</v>
      </c>
      <c r="I14" s="9" t="s">
        <v>295</v>
      </c>
    </row>
    <row r="15" spans="1:9" ht="42">
      <c r="A15" s="5">
        <v>10</v>
      </c>
      <c r="B15" s="6" t="s">
        <v>30</v>
      </c>
      <c r="C15" s="7">
        <v>1200</v>
      </c>
      <c r="D15" s="7">
        <v>1200</v>
      </c>
      <c r="E15" s="5" t="s">
        <v>11</v>
      </c>
      <c r="F15" s="6" t="s">
        <v>296</v>
      </c>
      <c r="G15" s="6" t="s">
        <v>296</v>
      </c>
      <c r="H15" s="9" t="s">
        <v>7</v>
      </c>
      <c r="I15" s="9" t="s">
        <v>297</v>
      </c>
    </row>
    <row r="16" spans="1:9" ht="42">
      <c r="A16" s="5">
        <v>11</v>
      </c>
      <c r="B16" s="6" t="s">
        <v>30</v>
      </c>
      <c r="C16" s="7">
        <v>2000</v>
      </c>
      <c r="D16" s="7">
        <v>2000</v>
      </c>
      <c r="E16" s="5" t="s">
        <v>11</v>
      </c>
      <c r="F16" s="6" t="s">
        <v>296</v>
      </c>
      <c r="G16" s="6" t="s">
        <v>296</v>
      </c>
      <c r="H16" s="9" t="s">
        <v>7</v>
      </c>
      <c r="I16" s="9" t="s">
        <v>298</v>
      </c>
    </row>
    <row r="17" spans="1:9" ht="42">
      <c r="A17" s="5">
        <v>12</v>
      </c>
      <c r="B17" s="6" t="s">
        <v>30</v>
      </c>
      <c r="C17" s="7">
        <v>2100</v>
      </c>
      <c r="D17" s="7">
        <v>2100</v>
      </c>
      <c r="E17" s="5" t="s">
        <v>11</v>
      </c>
      <c r="F17" s="6" t="s">
        <v>296</v>
      </c>
      <c r="G17" s="6" t="s">
        <v>296</v>
      </c>
      <c r="H17" s="9" t="s">
        <v>7</v>
      </c>
      <c r="I17" s="9" t="s">
        <v>299</v>
      </c>
    </row>
    <row r="18" spans="1:9" ht="42">
      <c r="A18" s="5">
        <v>13</v>
      </c>
      <c r="B18" s="6" t="s">
        <v>300</v>
      </c>
      <c r="C18" s="7">
        <v>1300</v>
      </c>
      <c r="D18" s="7">
        <v>1300</v>
      </c>
      <c r="E18" s="5" t="s">
        <v>11</v>
      </c>
      <c r="F18" s="6" t="s">
        <v>259</v>
      </c>
      <c r="G18" s="6" t="s">
        <v>259</v>
      </c>
      <c r="H18" s="9" t="s">
        <v>7</v>
      </c>
      <c r="I18" s="9" t="s">
        <v>301</v>
      </c>
    </row>
    <row r="19" spans="1:9" ht="42">
      <c r="A19" s="5">
        <v>14</v>
      </c>
      <c r="B19" s="6" t="s">
        <v>34</v>
      </c>
      <c r="C19" s="7">
        <v>3250</v>
      </c>
      <c r="D19" s="7">
        <v>3250</v>
      </c>
      <c r="E19" s="5" t="s">
        <v>11</v>
      </c>
      <c r="F19" s="6" t="s">
        <v>253</v>
      </c>
      <c r="G19" s="6" t="s">
        <v>253</v>
      </c>
      <c r="H19" s="9" t="s">
        <v>7</v>
      </c>
      <c r="I19" s="9" t="s">
        <v>302</v>
      </c>
    </row>
    <row r="20" spans="1:9" ht="42">
      <c r="A20" s="5">
        <v>15</v>
      </c>
      <c r="B20" s="6" t="s">
        <v>36</v>
      </c>
      <c r="C20" s="7">
        <v>291</v>
      </c>
      <c r="D20" s="7">
        <v>291</v>
      </c>
      <c r="E20" s="5" t="s">
        <v>11</v>
      </c>
      <c r="F20" s="6" t="s">
        <v>296</v>
      </c>
      <c r="G20" s="6" t="s">
        <v>296</v>
      </c>
      <c r="H20" s="9" t="s">
        <v>7</v>
      </c>
      <c r="I20" s="9" t="s">
        <v>303</v>
      </c>
    </row>
    <row r="21" spans="1:9" ht="42">
      <c r="A21" s="5">
        <v>16</v>
      </c>
      <c r="B21" s="6" t="s">
        <v>304</v>
      </c>
      <c r="C21" s="7">
        <v>4145</v>
      </c>
      <c r="D21" s="7">
        <v>4145</v>
      </c>
      <c r="E21" s="5" t="s">
        <v>11</v>
      </c>
      <c r="F21" s="6" t="s">
        <v>305</v>
      </c>
      <c r="G21" s="6" t="s">
        <v>305</v>
      </c>
      <c r="H21" s="9" t="s">
        <v>7</v>
      </c>
      <c r="I21" s="9" t="s">
        <v>306</v>
      </c>
    </row>
    <row r="22" spans="1:9" ht="42">
      <c r="A22" s="5">
        <v>17</v>
      </c>
      <c r="B22" s="6" t="s">
        <v>36</v>
      </c>
      <c r="C22" s="7">
        <v>1530</v>
      </c>
      <c r="D22" s="7">
        <v>1530</v>
      </c>
      <c r="E22" s="5" t="s">
        <v>11</v>
      </c>
      <c r="F22" s="6" t="s">
        <v>296</v>
      </c>
      <c r="G22" s="6" t="s">
        <v>296</v>
      </c>
      <c r="H22" s="9" t="s">
        <v>7</v>
      </c>
      <c r="I22" s="9" t="s">
        <v>307</v>
      </c>
    </row>
    <row r="23" spans="1:9" ht="42">
      <c r="A23" s="5">
        <v>18</v>
      </c>
      <c r="B23" s="6" t="s">
        <v>308</v>
      </c>
      <c r="C23" s="7">
        <v>8500</v>
      </c>
      <c r="D23" s="7">
        <v>8500</v>
      </c>
      <c r="E23" s="5" t="s">
        <v>11</v>
      </c>
      <c r="F23" s="6" t="s">
        <v>74</v>
      </c>
      <c r="G23" s="6" t="s">
        <v>74</v>
      </c>
      <c r="H23" s="9" t="s">
        <v>7</v>
      </c>
      <c r="I23" s="9" t="s">
        <v>309</v>
      </c>
    </row>
    <row r="24" spans="1:9" ht="42">
      <c r="A24" s="5">
        <v>19</v>
      </c>
      <c r="B24" s="6" t="s">
        <v>205</v>
      </c>
      <c r="C24" s="7">
        <v>1000</v>
      </c>
      <c r="D24" s="7">
        <v>1000</v>
      </c>
      <c r="E24" s="5" t="s">
        <v>11</v>
      </c>
      <c r="F24" s="6" t="s">
        <v>39</v>
      </c>
      <c r="G24" s="6" t="s">
        <v>39</v>
      </c>
      <c r="H24" s="9" t="s">
        <v>7</v>
      </c>
      <c r="I24" s="9" t="s">
        <v>310</v>
      </c>
    </row>
    <row r="25" spans="1:9" ht="42">
      <c r="A25" s="5">
        <v>20</v>
      </c>
      <c r="B25" s="6" t="s">
        <v>205</v>
      </c>
      <c r="C25" s="7">
        <v>1100</v>
      </c>
      <c r="D25" s="7">
        <v>1100</v>
      </c>
      <c r="E25" s="5" t="s">
        <v>11</v>
      </c>
      <c r="F25" s="6" t="s">
        <v>39</v>
      </c>
      <c r="G25" s="6" t="s">
        <v>39</v>
      </c>
      <c r="H25" s="9" t="s">
        <v>7</v>
      </c>
      <c r="I25" s="9" t="s">
        <v>311</v>
      </c>
    </row>
    <row r="26" spans="1:9" ht="42">
      <c r="A26" s="5">
        <v>21</v>
      </c>
      <c r="B26" s="6" t="s">
        <v>205</v>
      </c>
      <c r="C26" s="7">
        <v>2000</v>
      </c>
      <c r="D26" s="7">
        <v>2000</v>
      </c>
      <c r="E26" s="5" t="s">
        <v>11</v>
      </c>
      <c r="F26" s="6" t="s">
        <v>39</v>
      </c>
      <c r="G26" s="6" t="s">
        <v>39</v>
      </c>
      <c r="H26" s="9" t="s">
        <v>7</v>
      </c>
      <c r="I26" s="9" t="s">
        <v>312</v>
      </c>
    </row>
    <row r="27" spans="1:9" ht="42">
      <c r="A27" s="5">
        <v>22</v>
      </c>
      <c r="B27" s="6" t="s">
        <v>313</v>
      </c>
      <c r="C27" s="7">
        <v>250</v>
      </c>
      <c r="D27" s="7">
        <v>250</v>
      </c>
      <c r="E27" s="5" t="s">
        <v>11</v>
      </c>
      <c r="F27" s="6" t="s">
        <v>26</v>
      </c>
      <c r="G27" s="6" t="s">
        <v>26</v>
      </c>
      <c r="H27" s="9" t="s">
        <v>7</v>
      </c>
      <c r="I27" s="9" t="s">
        <v>314</v>
      </c>
    </row>
    <row r="28" spans="1:9" ht="42">
      <c r="A28" s="5">
        <v>23</v>
      </c>
      <c r="B28" s="6" t="s">
        <v>315</v>
      </c>
      <c r="C28" s="7">
        <v>22298.799999999999</v>
      </c>
      <c r="D28" s="7">
        <v>22298.799999999999</v>
      </c>
      <c r="E28" s="5" t="s">
        <v>19</v>
      </c>
      <c r="F28" s="6" t="s">
        <v>292</v>
      </c>
      <c r="G28" s="6" t="s">
        <v>292</v>
      </c>
      <c r="H28" s="9" t="s">
        <v>7</v>
      </c>
      <c r="I28" s="9" t="s">
        <v>316</v>
      </c>
    </row>
    <row r="29" spans="1:9" ht="23.25" customHeight="1">
      <c r="A29" s="11"/>
      <c r="B29" s="12" t="s">
        <v>17</v>
      </c>
      <c r="C29" s="13">
        <f>SUM(C6:C28)</f>
        <v>114092.97</v>
      </c>
      <c r="D29" s="13"/>
      <c r="E29" s="14"/>
      <c r="F29" s="14"/>
      <c r="G29" s="14"/>
      <c r="H29" s="14"/>
      <c r="I29" s="15"/>
    </row>
    <row r="30" spans="1:9">
      <c r="B30" s="1" t="s">
        <v>317</v>
      </c>
    </row>
  </sheetData>
  <mergeCells count="3">
    <mergeCell ref="A1:I1"/>
    <mergeCell ref="A2:I2"/>
    <mergeCell ref="A3:I3"/>
  </mergeCells>
  <printOptions horizontalCentered="1"/>
  <pageMargins left="0" right="0" top="0.35433070866141736" bottom="0.15748031496062992" header="0.31496062992125984" footer="0.31496062992125984"/>
  <pageSetup paperSize="9" scale="95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4CE27D-EC77-43EC-9203-F156EBC489A0}">
  <dimension ref="A1:I22"/>
  <sheetViews>
    <sheetView workbookViewId="0">
      <selection activeCell="H11" sqref="H11"/>
    </sheetView>
  </sheetViews>
  <sheetFormatPr defaultColWidth="9" defaultRowHeight="21"/>
  <cols>
    <col min="1" max="1" width="6.42578125" style="1" bestFit="1" customWidth="1"/>
    <col min="2" max="2" width="23.5703125" style="1" customWidth="1"/>
    <col min="3" max="3" width="18" style="1" customWidth="1"/>
    <col min="4" max="4" width="11.85546875" style="1" customWidth="1"/>
    <col min="5" max="5" width="12" style="1" customWidth="1"/>
    <col min="6" max="6" width="19.7109375" style="1" customWidth="1"/>
    <col min="7" max="7" width="19.85546875" style="1" customWidth="1"/>
    <col min="8" max="8" width="20.5703125" style="1" customWidth="1"/>
    <col min="9" max="9" width="17.42578125" style="1" customWidth="1"/>
    <col min="10" max="16384" width="9" style="1"/>
  </cols>
  <sheetData>
    <row r="1" spans="1:9">
      <c r="A1" s="20" t="s">
        <v>318</v>
      </c>
      <c r="B1" s="20"/>
      <c r="C1" s="20"/>
      <c r="D1" s="20"/>
      <c r="E1" s="20"/>
      <c r="F1" s="20"/>
      <c r="G1" s="20"/>
      <c r="H1" s="20"/>
      <c r="I1" s="20"/>
    </row>
    <row r="2" spans="1:9">
      <c r="A2" s="20" t="s">
        <v>10</v>
      </c>
      <c r="B2" s="20"/>
      <c r="C2" s="20"/>
      <c r="D2" s="20"/>
      <c r="E2" s="20"/>
      <c r="F2" s="20"/>
      <c r="G2" s="20"/>
      <c r="H2" s="20"/>
      <c r="I2" s="20"/>
    </row>
    <row r="3" spans="1:9">
      <c r="A3" s="20" t="s">
        <v>319</v>
      </c>
      <c r="B3" s="20"/>
      <c r="C3" s="20"/>
      <c r="D3" s="20"/>
      <c r="E3" s="20"/>
      <c r="F3" s="20"/>
      <c r="G3" s="20"/>
      <c r="H3" s="20"/>
      <c r="I3" s="20"/>
    </row>
    <row r="4" spans="1:9">
      <c r="A4" s="2"/>
      <c r="B4" s="2"/>
      <c r="C4" s="2"/>
      <c r="D4" s="2"/>
      <c r="E4" s="2"/>
      <c r="F4" s="2"/>
      <c r="G4" s="2"/>
      <c r="H4" s="2"/>
      <c r="I4" s="2"/>
    </row>
    <row r="5" spans="1:9" ht="63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4" t="s">
        <v>9</v>
      </c>
      <c r="G5" s="4" t="s">
        <v>5</v>
      </c>
      <c r="H5" s="3" t="s">
        <v>6</v>
      </c>
      <c r="I5" s="4" t="s">
        <v>8</v>
      </c>
    </row>
    <row r="6" spans="1:9" ht="42">
      <c r="A6" s="5">
        <v>1</v>
      </c>
      <c r="B6" s="6" t="s">
        <v>320</v>
      </c>
      <c r="C6" s="7">
        <v>22298.799999999999</v>
      </c>
      <c r="D6" s="7">
        <v>22298.799999999999</v>
      </c>
      <c r="E6" s="5" t="s">
        <v>19</v>
      </c>
      <c r="F6" s="6" t="s">
        <v>292</v>
      </c>
      <c r="G6" s="6" t="s">
        <v>292</v>
      </c>
      <c r="H6" s="9" t="s">
        <v>7</v>
      </c>
      <c r="I6" s="9" t="s">
        <v>321</v>
      </c>
    </row>
    <row r="7" spans="1:9" ht="42">
      <c r="A7" s="5">
        <v>2</v>
      </c>
      <c r="B7" s="6" t="s">
        <v>322</v>
      </c>
      <c r="C7" s="7">
        <v>3489</v>
      </c>
      <c r="D7" s="7">
        <v>3489</v>
      </c>
      <c r="E7" s="5" t="s">
        <v>11</v>
      </c>
      <c r="F7" s="6" t="s">
        <v>100</v>
      </c>
      <c r="G7" s="6" t="s">
        <v>100</v>
      </c>
      <c r="H7" s="9" t="s">
        <v>7</v>
      </c>
      <c r="I7" s="9" t="s">
        <v>323</v>
      </c>
    </row>
    <row r="8" spans="1:9" ht="42">
      <c r="A8" s="5">
        <v>3</v>
      </c>
      <c r="B8" s="6" t="s">
        <v>324</v>
      </c>
      <c r="C8" s="7">
        <v>16500</v>
      </c>
      <c r="D8" s="7">
        <v>16500</v>
      </c>
      <c r="E8" s="5" t="s">
        <v>11</v>
      </c>
      <c r="F8" s="6" t="s">
        <v>325</v>
      </c>
      <c r="G8" s="6" t="s">
        <v>326</v>
      </c>
      <c r="H8" s="9" t="s">
        <v>7</v>
      </c>
      <c r="I8" s="9" t="s">
        <v>327</v>
      </c>
    </row>
    <row r="9" spans="1:9" ht="42">
      <c r="A9" s="5">
        <v>4</v>
      </c>
      <c r="B9" s="6" t="s">
        <v>147</v>
      </c>
      <c r="C9" s="7">
        <v>4500</v>
      </c>
      <c r="D9" s="7">
        <v>4500</v>
      </c>
      <c r="E9" s="5" t="s">
        <v>11</v>
      </c>
      <c r="F9" s="6" t="s">
        <v>259</v>
      </c>
      <c r="G9" s="6" t="s">
        <v>259</v>
      </c>
      <c r="H9" s="9" t="s">
        <v>7</v>
      </c>
      <c r="I9" s="9" t="s">
        <v>328</v>
      </c>
    </row>
    <row r="10" spans="1:9" ht="42">
      <c r="A10" s="5">
        <v>5</v>
      </c>
      <c r="B10" s="6" t="s">
        <v>147</v>
      </c>
      <c r="C10" s="7">
        <v>800</v>
      </c>
      <c r="D10" s="7">
        <v>800</v>
      </c>
      <c r="E10" s="5" t="s">
        <v>11</v>
      </c>
      <c r="F10" s="6" t="s">
        <v>259</v>
      </c>
      <c r="G10" s="6" t="s">
        <v>259</v>
      </c>
      <c r="H10" s="9" t="s">
        <v>7</v>
      </c>
      <c r="I10" s="9" t="s">
        <v>329</v>
      </c>
    </row>
    <row r="11" spans="1:9" ht="42">
      <c r="A11" s="5">
        <v>6</v>
      </c>
      <c r="B11" s="6" t="s">
        <v>38</v>
      </c>
      <c r="C11" s="7">
        <v>1000</v>
      </c>
      <c r="D11" s="7">
        <v>1000</v>
      </c>
      <c r="E11" s="5" t="s">
        <v>11</v>
      </c>
      <c r="F11" s="6" t="s">
        <v>39</v>
      </c>
      <c r="G11" s="6" t="s">
        <v>39</v>
      </c>
      <c r="H11" s="9" t="s">
        <v>7</v>
      </c>
      <c r="I11" s="9" t="s">
        <v>330</v>
      </c>
    </row>
    <row r="12" spans="1:9" ht="42">
      <c r="A12" s="5">
        <v>7</v>
      </c>
      <c r="B12" s="6" t="s">
        <v>34</v>
      </c>
      <c r="C12" s="7">
        <v>1048.5999999999999</v>
      </c>
      <c r="D12" s="7">
        <v>1048.5999999999999</v>
      </c>
      <c r="E12" s="5" t="s">
        <v>11</v>
      </c>
      <c r="F12" s="6" t="s">
        <v>331</v>
      </c>
      <c r="G12" s="6" t="s">
        <v>332</v>
      </c>
      <c r="H12" s="9" t="s">
        <v>7</v>
      </c>
      <c r="I12" s="9" t="s">
        <v>333</v>
      </c>
    </row>
    <row r="13" spans="1:9" ht="42">
      <c r="A13" s="5">
        <v>8</v>
      </c>
      <c r="B13" s="6" t="s">
        <v>38</v>
      </c>
      <c r="C13" s="7">
        <v>5400</v>
      </c>
      <c r="D13" s="7">
        <v>5400</v>
      </c>
      <c r="E13" s="5" t="s">
        <v>11</v>
      </c>
      <c r="F13" s="6" t="s">
        <v>39</v>
      </c>
      <c r="G13" s="6" t="s">
        <v>39</v>
      </c>
      <c r="H13" s="9" t="s">
        <v>7</v>
      </c>
      <c r="I13" s="9" t="s">
        <v>334</v>
      </c>
    </row>
    <row r="14" spans="1:9" ht="42">
      <c r="A14" s="5">
        <v>9</v>
      </c>
      <c r="B14" s="6" t="s">
        <v>335</v>
      </c>
      <c r="C14" s="7">
        <v>323.14</v>
      </c>
      <c r="D14" s="7">
        <v>323.14</v>
      </c>
      <c r="E14" s="5" t="s">
        <v>11</v>
      </c>
      <c r="F14" s="6" t="s">
        <v>336</v>
      </c>
      <c r="G14" s="6" t="s">
        <v>336</v>
      </c>
      <c r="H14" s="9" t="s">
        <v>7</v>
      </c>
      <c r="I14" s="9" t="s">
        <v>337</v>
      </c>
    </row>
    <row r="15" spans="1:9" ht="42">
      <c r="A15" s="5">
        <v>10</v>
      </c>
      <c r="B15" s="6" t="s">
        <v>34</v>
      </c>
      <c r="C15" s="7">
        <v>5902.76</v>
      </c>
      <c r="D15" s="7">
        <v>5902.76</v>
      </c>
      <c r="E15" s="5" t="s">
        <v>11</v>
      </c>
      <c r="F15" s="6" t="s">
        <v>43</v>
      </c>
      <c r="G15" s="6" t="s">
        <v>43</v>
      </c>
      <c r="H15" s="9" t="s">
        <v>7</v>
      </c>
      <c r="I15" s="9" t="s">
        <v>338</v>
      </c>
    </row>
    <row r="16" spans="1:9" ht="42">
      <c r="A16" s="5">
        <v>11</v>
      </c>
      <c r="B16" s="6" t="s">
        <v>339</v>
      </c>
      <c r="C16" s="7">
        <v>4900</v>
      </c>
      <c r="D16" s="7">
        <v>4900</v>
      </c>
      <c r="E16" s="5" t="s">
        <v>11</v>
      </c>
      <c r="F16" s="6" t="s">
        <v>340</v>
      </c>
      <c r="G16" s="6" t="s">
        <v>340</v>
      </c>
      <c r="H16" s="9" t="s">
        <v>7</v>
      </c>
      <c r="I16" s="9" t="s">
        <v>341</v>
      </c>
    </row>
    <row r="17" spans="1:9" ht="42">
      <c r="A17" s="5">
        <v>12</v>
      </c>
      <c r="B17" s="6" t="s">
        <v>342</v>
      </c>
      <c r="C17" s="7">
        <v>3655.12</v>
      </c>
      <c r="D17" s="7">
        <v>3655.12</v>
      </c>
      <c r="E17" s="5" t="s">
        <v>11</v>
      </c>
      <c r="F17" s="6" t="s">
        <v>343</v>
      </c>
      <c r="G17" s="6" t="s">
        <v>343</v>
      </c>
      <c r="H17" s="9" t="s">
        <v>7</v>
      </c>
      <c r="I17" s="9" t="s">
        <v>344</v>
      </c>
    </row>
    <row r="18" spans="1:9" ht="42">
      <c r="A18" s="5">
        <v>13</v>
      </c>
      <c r="B18" s="6" t="s">
        <v>345</v>
      </c>
      <c r="C18" s="7">
        <v>17900</v>
      </c>
      <c r="D18" s="7">
        <v>17900</v>
      </c>
      <c r="E18" s="5" t="s">
        <v>11</v>
      </c>
      <c r="F18" s="6" t="s">
        <v>346</v>
      </c>
      <c r="G18" s="6" t="s">
        <v>347</v>
      </c>
      <c r="H18" s="9" t="s">
        <v>7</v>
      </c>
      <c r="I18" s="9" t="s">
        <v>348</v>
      </c>
    </row>
    <row r="19" spans="1:9" ht="42">
      <c r="A19" s="5">
        <v>14</v>
      </c>
      <c r="B19" s="6" t="s">
        <v>349</v>
      </c>
      <c r="C19" s="7">
        <v>7420</v>
      </c>
      <c r="D19" s="7">
        <v>7420</v>
      </c>
      <c r="E19" s="5" t="s">
        <v>11</v>
      </c>
      <c r="F19" s="6" t="s">
        <v>18</v>
      </c>
      <c r="G19" s="6" t="s">
        <v>18</v>
      </c>
      <c r="H19" s="9" t="s">
        <v>7</v>
      </c>
      <c r="I19" s="9" t="s">
        <v>350</v>
      </c>
    </row>
    <row r="20" spans="1:9" ht="42">
      <c r="A20" s="5">
        <v>15</v>
      </c>
      <c r="B20" s="6" t="s">
        <v>351</v>
      </c>
      <c r="C20" s="7">
        <v>980</v>
      </c>
      <c r="D20" s="7">
        <v>980</v>
      </c>
      <c r="E20" s="5" t="s">
        <v>11</v>
      </c>
      <c r="F20" s="6" t="s">
        <v>352</v>
      </c>
      <c r="G20" s="6" t="s">
        <v>352</v>
      </c>
      <c r="H20" s="9" t="s">
        <v>7</v>
      </c>
      <c r="I20" s="9" t="s">
        <v>353</v>
      </c>
    </row>
    <row r="21" spans="1:9" ht="23.25" customHeight="1">
      <c r="A21" s="11"/>
      <c r="B21" s="12" t="s">
        <v>17</v>
      </c>
      <c r="C21" s="13">
        <f>SUM(C6:C20)</f>
        <v>96117.42</v>
      </c>
      <c r="D21" s="13"/>
      <c r="E21" s="14"/>
      <c r="F21" s="14"/>
      <c r="G21" s="14"/>
      <c r="H21" s="14"/>
      <c r="I21" s="15"/>
    </row>
    <row r="22" spans="1:9">
      <c r="D22" s="10"/>
    </row>
  </sheetData>
  <mergeCells count="3">
    <mergeCell ref="A1:I1"/>
    <mergeCell ref="A2:I2"/>
    <mergeCell ref="A3:I3"/>
  </mergeCells>
  <printOptions horizontalCentered="1"/>
  <pageMargins left="0.11811023622047245" right="0.11811023622047245" top="0.55118110236220474" bottom="0.35433070866141736" header="0.31496062992125984" footer="0.31496062992125984"/>
  <pageSetup paperSize="9" scale="95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518726-19CA-4398-ADBD-ABEB373D00AC}">
  <dimension ref="A1:I24"/>
  <sheetViews>
    <sheetView tabSelected="1" workbookViewId="0">
      <selection sqref="A1:I1"/>
    </sheetView>
  </sheetViews>
  <sheetFormatPr defaultColWidth="9" defaultRowHeight="21"/>
  <cols>
    <col min="1" max="1" width="6.42578125" style="1" bestFit="1" customWidth="1"/>
    <col min="2" max="2" width="23.5703125" style="1" customWidth="1"/>
    <col min="3" max="3" width="18" style="1" customWidth="1"/>
    <col min="4" max="4" width="11.85546875" style="1" customWidth="1"/>
    <col min="5" max="5" width="12" style="1" customWidth="1"/>
    <col min="6" max="6" width="19.7109375" style="1" customWidth="1"/>
    <col min="7" max="7" width="19.85546875" style="1" customWidth="1"/>
    <col min="8" max="8" width="20.5703125" style="1" customWidth="1"/>
    <col min="9" max="9" width="17.42578125" style="1" customWidth="1"/>
    <col min="10" max="16384" width="9" style="1"/>
  </cols>
  <sheetData>
    <row r="1" spans="1:9">
      <c r="A1" s="20" t="s">
        <v>44</v>
      </c>
      <c r="B1" s="20"/>
      <c r="C1" s="20"/>
      <c r="D1" s="20"/>
      <c r="E1" s="20"/>
      <c r="F1" s="20"/>
      <c r="G1" s="20"/>
      <c r="H1" s="20"/>
      <c r="I1" s="20"/>
    </row>
    <row r="2" spans="1:9">
      <c r="A2" s="20" t="s">
        <v>10</v>
      </c>
      <c r="B2" s="20"/>
      <c r="C2" s="20"/>
      <c r="D2" s="20"/>
      <c r="E2" s="20"/>
      <c r="F2" s="20"/>
      <c r="G2" s="20"/>
      <c r="H2" s="20"/>
      <c r="I2" s="20"/>
    </row>
    <row r="3" spans="1:9">
      <c r="A3" s="20" t="s">
        <v>355</v>
      </c>
      <c r="B3" s="20"/>
      <c r="C3" s="20"/>
      <c r="D3" s="20"/>
      <c r="E3" s="20"/>
      <c r="F3" s="20"/>
      <c r="G3" s="20"/>
      <c r="H3" s="20"/>
      <c r="I3" s="20"/>
    </row>
    <row r="4" spans="1:9">
      <c r="A4" s="2"/>
      <c r="B4" s="2"/>
      <c r="C4" s="2"/>
      <c r="D4" s="2"/>
      <c r="E4" s="2"/>
      <c r="F4" s="2"/>
      <c r="G4" s="2"/>
      <c r="H4" s="2"/>
      <c r="I4" s="2"/>
    </row>
    <row r="5" spans="1:9" ht="63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4" t="s">
        <v>9</v>
      </c>
      <c r="G5" s="4" t="s">
        <v>5</v>
      </c>
      <c r="H5" s="3" t="s">
        <v>6</v>
      </c>
      <c r="I5" s="4" t="s">
        <v>8</v>
      </c>
    </row>
    <row r="6" spans="1:9" ht="42">
      <c r="A6" s="5">
        <v>1</v>
      </c>
      <c r="B6" s="6" t="s">
        <v>354</v>
      </c>
      <c r="C6" s="7">
        <v>22298.799999999999</v>
      </c>
      <c r="D6" s="7">
        <v>22298.799999999999</v>
      </c>
      <c r="E6" s="5" t="s">
        <v>19</v>
      </c>
      <c r="F6" s="6" t="s">
        <v>292</v>
      </c>
      <c r="G6" s="6" t="s">
        <v>292</v>
      </c>
      <c r="H6" s="9" t="s">
        <v>7</v>
      </c>
      <c r="I6" s="9" t="s">
        <v>357</v>
      </c>
    </row>
    <row r="7" spans="1:9" ht="42">
      <c r="A7" s="5">
        <v>2</v>
      </c>
      <c r="B7" s="6" t="s">
        <v>356</v>
      </c>
      <c r="C7" s="7">
        <v>8500</v>
      </c>
      <c r="D7" s="7">
        <v>8500</v>
      </c>
      <c r="E7" s="5" t="s">
        <v>11</v>
      </c>
      <c r="F7" s="6" t="s">
        <v>140</v>
      </c>
      <c r="G7" s="6" t="s">
        <v>140</v>
      </c>
      <c r="H7" s="9" t="s">
        <v>7</v>
      </c>
      <c r="I7" s="9" t="s">
        <v>358</v>
      </c>
    </row>
    <row r="8" spans="1:9" ht="42">
      <c r="A8" s="5">
        <v>3</v>
      </c>
      <c r="B8" s="6" t="s">
        <v>360</v>
      </c>
      <c r="C8" s="7">
        <v>3489</v>
      </c>
      <c r="D8" s="7">
        <v>3489</v>
      </c>
      <c r="E8" s="5" t="s">
        <v>11</v>
      </c>
      <c r="F8" s="6" t="s">
        <v>100</v>
      </c>
      <c r="G8" s="6" t="s">
        <v>100</v>
      </c>
      <c r="H8" s="9" t="s">
        <v>7</v>
      </c>
      <c r="I8" s="9" t="s">
        <v>359</v>
      </c>
    </row>
    <row r="9" spans="1:9" ht="42">
      <c r="A9" s="5">
        <v>4</v>
      </c>
      <c r="B9" s="6" t="s">
        <v>361</v>
      </c>
      <c r="C9" s="7">
        <v>150</v>
      </c>
      <c r="D9" s="7">
        <v>150</v>
      </c>
      <c r="E9" s="5" t="s">
        <v>11</v>
      </c>
      <c r="F9" s="6" t="s">
        <v>31</v>
      </c>
      <c r="G9" s="6" t="s">
        <v>31</v>
      </c>
      <c r="H9" s="9" t="s">
        <v>7</v>
      </c>
      <c r="I9" s="9" t="s">
        <v>362</v>
      </c>
    </row>
    <row r="10" spans="1:9" ht="42">
      <c r="A10" s="5">
        <v>5</v>
      </c>
      <c r="B10" s="6" t="s">
        <v>24</v>
      </c>
      <c r="C10" s="7">
        <v>390</v>
      </c>
      <c r="D10" s="7">
        <v>390</v>
      </c>
      <c r="E10" s="5" t="s">
        <v>11</v>
      </c>
      <c r="F10" s="6" t="s">
        <v>25</v>
      </c>
      <c r="G10" s="6" t="s">
        <v>25</v>
      </c>
      <c r="H10" s="9" t="s">
        <v>7</v>
      </c>
      <c r="I10" s="9" t="s">
        <v>364</v>
      </c>
    </row>
    <row r="11" spans="1:9" ht="42">
      <c r="A11" s="5">
        <v>6</v>
      </c>
      <c r="B11" s="6" t="s">
        <v>365</v>
      </c>
      <c r="C11" s="7">
        <v>329.4</v>
      </c>
      <c r="D11" s="7">
        <v>329.4</v>
      </c>
      <c r="E11" s="5" t="s">
        <v>11</v>
      </c>
      <c r="F11" s="6" t="s">
        <v>42</v>
      </c>
      <c r="G11" s="6" t="s">
        <v>42</v>
      </c>
      <c r="H11" s="9" t="s">
        <v>7</v>
      </c>
      <c r="I11" s="9" t="s">
        <v>366</v>
      </c>
    </row>
    <row r="12" spans="1:9" ht="42">
      <c r="A12" s="5">
        <v>7</v>
      </c>
      <c r="B12" s="6" t="s">
        <v>22</v>
      </c>
      <c r="C12" s="7">
        <v>4301.3999999999996</v>
      </c>
      <c r="D12" s="7">
        <v>4301.3999999999996</v>
      </c>
      <c r="E12" s="5" t="s">
        <v>11</v>
      </c>
      <c r="F12" s="6" t="s">
        <v>50</v>
      </c>
      <c r="G12" s="6" t="s">
        <v>50</v>
      </c>
      <c r="H12" s="9" t="s">
        <v>7</v>
      </c>
      <c r="I12" s="9" t="s">
        <v>367</v>
      </c>
    </row>
    <row r="13" spans="1:9" ht="63">
      <c r="A13" s="5">
        <v>8</v>
      </c>
      <c r="B13" s="6" t="s">
        <v>363</v>
      </c>
      <c r="C13" s="7">
        <v>100000</v>
      </c>
      <c r="D13" s="7">
        <v>100000</v>
      </c>
      <c r="E13" s="5" t="s">
        <v>11</v>
      </c>
      <c r="F13" s="6" t="s">
        <v>347</v>
      </c>
      <c r="G13" s="6" t="s">
        <v>347</v>
      </c>
      <c r="H13" s="9" t="s">
        <v>7</v>
      </c>
      <c r="I13" s="9" t="s">
        <v>368</v>
      </c>
    </row>
    <row r="14" spans="1:9" ht="42">
      <c r="A14" s="5">
        <v>9</v>
      </c>
      <c r="B14" s="6" t="s">
        <v>369</v>
      </c>
      <c r="C14" s="7">
        <v>250</v>
      </c>
      <c r="D14" s="7">
        <v>250</v>
      </c>
      <c r="E14" s="5" t="s">
        <v>11</v>
      </c>
      <c r="F14" s="6" t="s">
        <v>31</v>
      </c>
      <c r="G14" s="6" t="s">
        <v>31</v>
      </c>
      <c r="H14" s="9" t="s">
        <v>7</v>
      </c>
      <c r="I14" s="9" t="s">
        <v>370</v>
      </c>
    </row>
    <row r="15" spans="1:9" ht="42">
      <c r="A15" s="5">
        <v>10</v>
      </c>
      <c r="B15" s="6" t="s">
        <v>371</v>
      </c>
      <c r="C15" s="7">
        <v>17210</v>
      </c>
      <c r="D15" s="7">
        <v>17210</v>
      </c>
      <c r="E15" s="5" t="s">
        <v>11</v>
      </c>
      <c r="F15" s="6" t="s">
        <v>18</v>
      </c>
      <c r="G15" s="6" t="s">
        <v>18</v>
      </c>
      <c r="H15" s="9" t="s">
        <v>7</v>
      </c>
      <c r="I15" s="9" t="s">
        <v>372</v>
      </c>
    </row>
    <row r="16" spans="1:9" ht="42">
      <c r="A16" s="5">
        <v>11</v>
      </c>
      <c r="B16" s="6" t="s">
        <v>373</v>
      </c>
      <c r="C16" s="7">
        <v>8500</v>
      </c>
      <c r="D16" s="7">
        <v>8500</v>
      </c>
      <c r="E16" s="5" t="s">
        <v>11</v>
      </c>
      <c r="F16" s="6" t="s">
        <v>140</v>
      </c>
      <c r="G16" s="6" t="s">
        <v>140</v>
      </c>
      <c r="H16" s="9" t="s">
        <v>7</v>
      </c>
      <c r="I16" s="9" t="s">
        <v>372</v>
      </c>
    </row>
    <row r="17" spans="1:9" ht="42">
      <c r="A17" s="5">
        <v>12</v>
      </c>
      <c r="B17" s="6" t="s">
        <v>36</v>
      </c>
      <c r="C17" s="7">
        <v>627</v>
      </c>
      <c r="D17" s="7">
        <v>627</v>
      </c>
      <c r="E17" s="5" t="s">
        <v>11</v>
      </c>
      <c r="F17" s="6" t="s">
        <v>35</v>
      </c>
      <c r="G17" s="6" t="s">
        <v>35</v>
      </c>
      <c r="H17" s="9" t="s">
        <v>7</v>
      </c>
      <c r="I17" s="9" t="s">
        <v>374</v>
      </c>
    </row>
    <row r="18" spans="1:9" ht="42">
      <c r="A18" s="5">
        <v>13</v>
      </c>
      <c r="B18" s="6" t="s">
        <v>36</v>
      </c>
      <c r="C18" s="7">
        <v>100</v>
      </c>
      <c r="D18" s="7">
        <v>100</v>
      </c>
      <c r="E18" s="5" t="s">
        <v>11</v>
      </c>
      <c r="F18" s="6" t="s">
        <v>35</v>
      </c>
      <c r="G18" s="6" t="s">
        <v>35</v>
      </c>
      <c r="H18" s="9" t="s">
        <v>7</v>
      </c>
      <c r="I18" s="9" t="s">
        <v>375</v>
      </c>
    </row>
    <row r="19" spans="1:9" ht="42">
      <c r="A19" s="5">
        <v>14</v>
      </c>
      <c r="B19" s="6" t="s">
        <v>36</v>
      </c>
      <c r="C19" s="7">
        <v>406</v>
      </c>
      <c r="D19" s="7">
        <v>406</v>
      </c>
      <c r="E19" s="5" t="s">
        <v>11</v>
      </c>
      <c r="F19" s="6" t="s">
        <v>35</v>
      </c>
      <c r="G19" s="6" t="s">
        <v>35</v>
      </c>
      <c r="H19" s="9" t="s">
        <v>7</v>
      </c>
      <c r="I19" s="9" t="s">
        <v>376</v>
      </c>
    </row>
    <row r="20" spans="1:9" ht="42">
      <c r="A20" s="5">
        <v>15</v>
      </c>
      <c r="B20" s="6" t="s">
        <v>36</v>
      </c>
      <c r="C20" s="7">
        <v>2645</v>
      </c>
      <c r="D20" s="7">
        <v>2645</v>
      </c>
      <c r="E20" s="5" t="s">
        <v>11</v>
      </c>
      <c r="F20" s="6" t="s">
        <v>35</v>
      </c>
      <c r="G20" s="6" t="s">
        <v>35</v>
      </c>
      <c r="H20" s="9" t="s">
        <v>7</v>
      </c>
      <c r="I20" s="9" t="s">
        <v>377</v>
      </c>
    </row>
    <row r="21" spans="1:9" ht="42">
      <c r="A21" s="5">
        <v>16</v>
      </c>
      <c r="B21" s="6" t="s">
        <v>36</v>
      </c>
      <c r="C21" s="7">
        <v>225</v>
      </c>
      <c r="D21" s="7">
        <v>225</v>
      </c>
      <c r="E21" s="5" t="s">
        <v>11</v>
      </c>
      <c r="F21" s="6" t="s">
        <v>35</v>
      </c>
      <c r="G21" s="6" t="s">
        <v>35</v>
      </c>
      <c r="H21" s="9" t="s">
        <v>7</v>
      </c>
      <c r="I21" s="9" t="s">
        <v>378</v>
      </c>
    </row>
    <row r="22" spans="1:9" ht="42">
      <c r="A22" s="5">
        <v>17</v>
      </c>
      <c r="B22" s="6" t="s">
        <v>380</v>
      </c>
      <c r="C22" s="7">
        <v>22298.799999999999</v>
      </c>
      <c r="D22" s="7">
        <v>22298.799999999999</v>
      </c>
      <c r="E22" s="5" t="s">
        <v>19</v>
      </c>
      <c r="F22" s="6" t="s">
        <v>292</v>
      </c>
      <c r="G22" s="6" t="s">
        <v>292</v>
      </c>
      <c r="H22" s="9" t="s">
        <v>7</v>
      </c>
      <c r="I22" s="9" t="s">
        <v>379</v>
      </c>
    </row>
    <row r="23" spans="1:9">
      <c r="A23" s="11"/>
      <c r="B23" s="12" t="s">
        <v>17</v>
      </c>
      <c r="C23" s="16">
        <f>SUM(C6:C22)</f>
        <v>191720.4</v>
      </c>
      <c r="D23" s="16"/>
      <c r="E23" s="14"/>
      <c r="F23" s="14"/>
      <c r="G23" s="14"/>
      <c r="H23" s="14"/>
      <c r="I23" s="15"/>
    </row>
    <row r="24" spans="1:9">
      <c r="D24" s="17"/>
    </row>
  </sheetData>
  <mergeCells count="3">
    <mergeCell ref="A1:I1"/>
    <mergeCell ref="A2:I2"/>
    <mergeCell ref="A3:I3"/>
  </mergeCells>
  <printOptions horizontalCentered="1"/>
  <pageMargins left="0.11811023622047245" right="0.11811023622047245" top="0.55118110236220474" bottom="0" header="0.31496062992125984" footer="0.31496062992125984"/>
  <pageSetup paperSize="9" scale="9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6CD649-5B1D-48C7-8DE6-62EAE541DA61}">
  <dimension ref="A1:I21"/>
  <sheetViews>
    <sheetView workbookViewId="0">
      <selection sqref="A1:XFD1048576"/>
    </sheetView>
  </sheetViews>
  <sheetFormatPr defaultColWidth="9" defaultRowHeight="21"/>
  <cols>
    <col min="1" max="1" width="6.42578125" style="1" bestFit="1" customWidth="1"/>
    <col min="2" max="2" width="23.5703125" style="1" customWidth="1"/>
    <col min="3" max="3" width="18" style="1" customWidth="1"/>
    <col min="4" max="4" width="11.85546875" style="1" customWidth="1"/>
    <col min="5" max="5" width="12" style="1" customWidth="1"/>
    <col min="6" max="6" width="19.7109375" style="1" customWidth="1"/>
    <col min="7" max="7" width="19.85546875" style="1" customWidth="1"/>
    <col min="8" max="8" width="20.5703125" style="1" customWidth="1"/>
    <col min="9" max="9" width="17.42578125" style="1" customWidth="1"/>
    <col min="10" max="16384" width="9" style="1"/>
  </cols>
  <sheetData>
    <row r="1" spans="1:9">
      <c r="A1" s="20" t="s">
        <v>69</v>
      </c>
      <c r="B1" s="20"/>
      <c r="C1" s="20"/>
      <c r="D1" s="20"/>
      <c r="E1" s="20"/>
      <c r="F1" s="20"/>
      <c r="G1" s="20"/>
      <c r="H1" s="20"/>
      <c r="I1" s="20"/>
    </row>
    <row r="2" spans="1:9">
      <c r="A2" s="20" t="s">
        <v>10</v>
      </c>
      <c r="B2" s="20"/>
      <c r="C2" s="20"/>
      <c r="D2" s="20"/>
      <c r="E2" s="20"/>
      <c r="F2" s="20"/>
      <c r="G2" s="20"/>
      <c r="H2" s="20"/>
      <c r="I2" s="20"/>
    </row>
    <row r="3" spans="1:9">
      <c r="A3" s="20" t="s">
        <v>70</v>
      </c>
      <c r="B3" s="20"/>
      <c r="C3" s="20"/>
      <c r="D3" s="20"/>
      <c r="E3" s="20"/>
      <c r="F3" s="20"/>
      <c r="G3" s="20"/>
      <c r="H3" s="20"/>
      <c r="I3" s="20"/>
    </row>
    <row r="4" spans="1:9">
      <c r="A4" s="2"/>
      <c r="B4" s="2"/>
      <c r="C4" s="2"/>
      <c r="D4" s="2"/>
      <c r="E4" s="2"/>
      <c r="F4" s="2"/>
      <c r="G4" s="2"/>
      <c r="H4" s="2"/>
      <c r="I4" s="2"/>
    </row>
    <row r="5" spans="1:9" ht="63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4" t="s">
        <v>9</v>
      </c>
      <c r="G5" s="4" t="s">
        <v>5</v>
      </c>
      <c r="H5" s="3" t="s">
        <v>6</v>
      </c>
      <c r="I5" s="4" t="s">
        <v>8</v>
      </c>
    </row>
    <row r="6" spans="1:9" ht="42">
      <c r="A6" s="5">
        <v>1</v>
      </c>
      <c r="B6" s="6" t="s">
        <v>71</v>
      </c>
      <c r="C6" s="7">
        <v>220</v>
      </c>
      <c r="D6" s="7">
        <v>220</v>
      </c>
      <c r="E6" s="5" t="s">
        <v>11</v>
      </c>
      <c r="F6" s="6" t="s">
        <v>31</v>
      </c>
      <c r="G6" s="6" t="s">
        <v>31</v>
      </c>
      <c r="H6" s="9" t="s">
        <v>7</v>
      </c>
      <c r="I6" s="9" t="s">
        <v>72</v>
      </c>
    </row>
    <row r="7" spans="1:9" ht="42">
      <c r="A7" s="5">
        <v>2</v>
      </c>
      <c r="B7" s="6" t="s">
        <v>73</v>
      </c>
      <c r="C7" s="7">
        <v>8500</v>
      </c>
      <c r="D7" s="7">
        <v>8500</v>
      </c>
      <c r="E7" s="5" t="s">
        <v>11</v>
      </c>
      <c r="F7" s="6" t="s">
        <v>74</v>
      </c>
      <c r="G7" s="6" t="s">
        <v>74</v>
      </c>
      <c r="H7" s="9" t="s">
        <v>7</v>
      </c>
      <c r="I7" s="9" t="s">
        <v>75</v>
      </c>
    </row>
    <row r="8" spans="1:9" ht="42">
      <c r="A8" s="5">
        <v>3</v>
      </c>
      <c r="B8" s="6" t="s">
        <v>76</v>
      </c>
      <c r="C8" s="7">
        <v>3489</v>
      </c>
      <c r="D8" s="7">
        <v>3489</v>
      </c>
      <c r="E8" s="5" t="s">
        <v>11</v>
      </c>
      <c r="F8" s="6" t="s">
        <v>77</v>
      </c>
      <c r="G8" s="6" t="s">
        <v>77</v>
      </c>
      <c r="H8" s="9" t="s">
        <v>7</v>
      </c>
      <c r="I8" s="9" t="s">
        <v>78</v>
      </c>
    </row>
    <row r="9" spans="1:9" ht="42">
      <c r="A9" s="5">
        <v>4</v>
      </c>
      <c r="B9" s="6" t="s">
        <v>79</v>
      </c>
      <c r="C9" s="7">
        <v>3500</v>
      </c>
      <c r="D9" s="7">
        <v>3500</v>
      </c>
      <c r="E9" s="5" t="s">
        <v>11</v>
      </c>
      <c r="F9" s="6" t="s">
        <v>65</v>
      </c>
      <c r="G9" s="6" t="s">
        <v>65</v>
      </c>
      <c r="H9" s="9" t="s">
        <v>7</v>
      </c>
      <c r="I9" s="9" t="s">
        <v>80</v>
      </c>
    </row>
    <row r="10" spans="1:9" ht="42">
      <c r="A10" s="5">
        <v>5</v>
      </c>
      <c r="B10" s="6" t="s">
        <v>81</v>
      </c>
      <c r="C10" s="7">
        <v>5360</v>
      </c>
      <c r="D10" s="7">
        <v>5360</v>
      </c>
      <c r="E10" s="5" t="s">
        <v>11</v>
      </c>
      <c r="F10" s="6" t="s">
        <v>82</v>
      </c>
      <c r="G10" s="6" t="s">
        <v>82</v>
      </c>
      <c r="H10" s="9" t="s">
        <v>7</v>
      </c>
      <c r="I10" s="9" t="s">
        <v>83</v>
      </c>
    </row>
    <row r="11" spans="1:9" ht="42">
      <c r="A11" s="5">
        <v>6</v>
      </c>
      <c r="B11" s="6" t="s">
        <v>84</v>
      </c>
      <c r="C11" s="7">
        <v>18500</v>
      </c>
      <c r="D11" s="7">
        <v>18500</v>
      </c>
      <c r="E11" s="5" t="s">
        <v>11</v>
      </c>
      <c r="F11" s="6" t="s">
        <v>25</v>
      </c>
      <c r="G11" s="6" t="s">
        <v>25</v>
      </c>
      <c r="H11" s="9" t="s">
        <v>7</v>
      </c>
      <c r="I11" s="9" t="s">
        <v>85</v>
      </c>
    </row>
    <row r="12" spans="1:9" ht="42">
      <c r="A12" s="5">
        <v>7</v>
      </c>
      <c r="B12" s="6" t="s">
        <v>32</v>
      </c>
      <c r="C12" s="7">
        <v>900</v>
      </c>
      <c r="D12" s="7">
        <v>900</v>
      </c>
      <c r="E12" s="5" t="s">
        <v>11</v>
      </c>
      <c r="F12" s="6" t="s">
        <v>37</v>
      </c>
      <c r="G12" s="6" t="s">
        <v>37</v>
      </c>
      <c r="H12" s="9" t="s">
        <v>7</v>
      </c>
      <c r="I12" s="9" t="s">
        <v>86</v>
      </c>
    </row>
    <row r="13" spans="1:9" ht="42">
      <c r="A13" s="5">
        <v>8</v>
      </c>
      <c r="B13" s="6" t="s">
        <v>87</v>
      </c>
      <c r="C13" s="7">
        <v>7050</v>
      </c>
      <c r="D13" s="7">
        <v>7050</v>
      </c>
      <c r="E13" s="5" t="s">
        <v>11</v>
      </c>
      <c r="F13" s="6" t="s">
        <v>25</v>
      </c>
      <c r="G13" s="6" t="s">
        <v>25</v>
      </c>
      <c r="H13" s="9" t="s">
        <v>7</v>
      </c>
      <c r="I13" s="9" t="s">
        <v>88</v>
      </c>
    </row>
    <row r="14" spans="1:9" ht="42">
      <c r="A14" s="5">
        <v>9</v>
      </c>
      <c r="B14" s="6" t="s">
        <v>36</v>
      </c>
      <c r="C14" s="7">
        <v>6376</v>
      </c>
      <c r="D14" s="7">
        <v>6376</v>
      </c>
      <c r="E14" s="5" t="s">
        <v>11</v>
      </c>
      <c r="F14" s="6" t="s">
        <v>21</v>
      </c>
      <c r="G14" s="6" t="s">
        <v>21</v>
      </c>
      <c r="H14" s="9" t="s">
        <v>7</v>
      </c>
      <c r="I14" s="9" t="s">
        <v>89</v>
      </c>
    </row>
    <row r="15" spans="1:9" ht="42">
      <c r="A15" s="5">
        <v>10</v>
      </c>
      <c r="B15" s="6" t="s">
        <v>90</v>
      </c>
      <c r="C15" s="7">
        <v>1240</v>
      </c>
      <c r="D15" s="7">
        <v>1240</v>
      </c>
      <c r="E15" s="5" t="s">
        <v>11</v>
      </c>
      <c r="F15" s="6" t="s">
        <v>13</v>
      </c>
      <c r="G15" s="6" t="s">
        <v>13</v>
      </c>
      <c r="H15" s="9" t="s">
        <v>7</v>
      </c>
      <c r="I15" s="9" t="s">
        <v>91</v>
      </c>
    </row>
    <row r="16" spans="1:9" ht="42">
      <c r="A16" s="5">
        <v>11</v>
      </c>
      <c r="B16" s="6" t="s">
        <v>92</v>
      </c>
      <c r="C16" s="7">
        <v>9600</v>
      </c>
      <c r="D16" s="7">
        <v>9600</v>
      </c>
      <c r="E16" s="5" t="s">
        <v>11</v>
      </c>
      <c r="F16" s="6" t="s">
        <v>13</v>
      </c>
      <c r="G16" s="6" t="s">
        <v>13</v>
      </c>
      <c r="H16" s="9" t="s">
        <v>7</v>
      </c>
      <c r="I16" s="9" t="s">
        <v>93</v>
      </c>
    </row>
    <row r="17" spans="1:9" ht="42">
      <c r="A17" s="5">
        <v>12</v>
      </c>
      <c r="B17" s="6" t="s">
        <v>73</v>
      </c>
      <c r="C17" s="7">
        <v>8500</v>
      </c>
      <c r="D17" s="7">
        <v>8500</v>
      </c>
      <c r="E17" s="5" t="s">
        <v>11</v>
      </c>
      <c r="F17" s="6" t="s">
        <v>74</v>
      </c>
      <c r="G17" s="6" t="s">
        <v>74</v>
      </c>
      <c r="H17" s="9" t="s">
        <v>7</v>
      </c>
      <c r="I17" s="9" t="s">
        <v>94</v>
      </c>
    </row>
    <row r="18" spans="1:9" ht="42">
      <c r="A18" s="5">
        <v>13</v>
      </c>
      <c r="B18" s="6" t="s">
        <v>71</v>
      </c>
      <c r="C18" s="7">
        <v>220</v>
      </c>
      <c r="D18" s="7">
        <v>220</v>
      </c>
      <c r="E18" s="5" t="s">
        <v>11</v>
      </c>
      <c r="F18" s="6" t="s">
        <v>31</v>
      </c>
      <c r="G18" s="6" t="s">
        <v>31</v>
      </c>
      <c r="H18" s="9" t="s">
        <v>7</v>
      </c>
      <c r="I18" s="9" t="s">
        <v>95</v>
      </c>
    </row>
    <row r="19" spans="1:9" ht="42">
      <c r="A19" s="5">
        <v>14</v>
      </c>
      <c r="B19" s="6" t="s">
        <v>22</v>
      </c>
      <c r="C19" s="7">
        <v>1744.1</v>
      </c>
      <c r="D19" s="7">
        <v>1744.1</v>
      </c>
      <c r="E19" s="5" t="s">
        <v>11</v>
      </c>
      <c r="F19" s="6" t="s">
        <v>50</v>
      </c>
      <c r="G19" s="6" t="s">
        <v>50</v>
      </c>
      <c r="H19" s="9" t="s">
        <v>7</v>
      </c>
      <c r="I19" s="9" t="s">
        <v>96</v>
      </c>
    </row>
    <row r="20" spans="1:9">
      <c r="A20" s="11"/>
      <c r="B20" s="12" t="s">
        <v>17</v>
      </c>
      <c r="C20" s="13">
        <f>SUM(C6:C19)</f>
        <v>75199.100000000006</v>
      </c>
      <c r="D20" s="13"/>
      <c r="E20" s="14"/>
      <c r="F20" s="14"/>
      <c r="G20" s="14"/>
      <c r="H20" s="14"/>
      <c r="I20" s="15"/>
    </row>
    <row r="21" spans="1:9">
      <c r="D21" s="10"/>
    </row>
  </sheetData>
  <mergeCells count="3">
    <mergeCell ref="A1:I1"/>
    <mergeCell ref="A2:I2"/>
    <mergeCell ref="A3:I3"/>
  </mergeCells>
  <printOptions horizontalCentered="1"/>
  <pageMargins left="0.11811023622047245" right="0.11811023622047245" top="0.55118110236220474" bottom="0.35433070866141736" header="0.31496062992125984" footer="0.31496062992125984"/>
  <pageSetup paperSize="9" scale="9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DE27C4-E64C-4043-9F88-F142957C023D}">
  <dimension ref="A1:I9"/>
  <sheetViews>
    <sheetView workbookViewId="0">
      <selection sqref="A1:I1"/>
    </sheetView>
  </sheetViews>
  <sheetFormatPr defaultColWidth="9" defaultRowHeight="21"/>
  <cols>
    <col min="1" max="1" width="6.42578125" style="1" bestFit="1" customWidth="1"/>
    <col min="2" max="2" width="23.5703125" style="1" customWidth="1"/>
    <col min="3" max="3" width="18" style="1" customWidth="1"/>
    <col min="4" max="4" width="11.85546875" style="1" customWidth="1"/>
    <col min="5" max="5" width="12" style="1" customWidth="1"/>
    <col min="6" max="6" width="19.7109375" style="1" customWidth="1"/>
    <col min="7" max="7" width="19.85546875" style="1" customWidth="1"/>
    <col min="8" max="8" width="20.5703125" style="1" customWidth="1"/>
    <col min="9" max="9" width="17.42578125" style="1" customWidth="1"/>
    <col min="10" max="16384" width="9" style="1"/>
  </cols>
  <sheetData>
    <row r="1" spans="1:9">
      <c r="A1" s="20" t="s">
        <v>97</v>
      </c>
      <c r="B1" s="20"/>
      <c r="C1" s="20"/>
      <c r="D1" s="20"/>
      <c r="E1" s="20"/>
      <c r="F1" s="20"/>
      <c r="G1" s="20"/>
      <c r="H1" s="20"/>
      <c r="I1" s="20"/>
    </row>
    <row r="2" spans="1:9">
      <c r="A2" s="20" t="s">
        <v>10</v>
      </c>
      <c r="B2" s="20"/>
      <c r="C2" s="20"/>
      <c r="D2" s="20"/>
      <c r="E2" s="20"/>
      <c r="F2" s="20"/>
      <c r="G2" s="20"/>
      <c r="H2" s="20"/>
      <c r="I2" s="20"/>
    </row>
    <row r="3" spans="1:9">
      <c r="A3" s="20" t="s">
        <v>98</v>
      </c>
      <c r="B3" s="20"/>
      <c r="C3" s="20"/>
      <c r="D3" s="20"/>
      <c r="E3" s="20"/>
      <c r="F3" s="20"/>
      <c r="G3" s="20"/>
      <c r="H3" s="20"/>
      <c r="I3" s="20"/>
    </row>
    <row r="4" spans="1:9">
      <c r="A4" s="2"/>
      <c r="B4" s="2"/>
      <c r="C4" s="2"/>
      <c r="D4" s="2"/>
      <c r="E4" s="2"/>
      <c r="F4" s="2"/>
      <c r="G4" s="2"/>
      <c r="H4" s="2"/>
      <c r="I4" s="2"/>
    </row>
    <row r="5" spans="1:9" ht="63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4" t="s">
        <v>9</v>
      </c>
      <c r="G5" s="4" t="s">
        <v>5</v>
      </c>
      <c r="H5" s="3" t="s">
        <v>6</v>
      </c>
      <c r="I5" s="4" t="s">
        <v>8</v>
      </c>
    </row>
    <row r="6" spans="1:9" ht="42">
      <c r="A6" s="5">
        <v>1</v>
      </c>
      <c r="B6" s="6" t="s">
        <v>81</v>
      </c>
      <c r="C6" s="7">
        <v>4500</v>
      </c>
      <c r="D6" s="7">
        <v>4500</v>
      </c>
      <c r="E6" s="5" t="s">
        <v>11</v>
      </c>
      <c r="F6" s="6" t="s">
        <v>18</v>
      </c>
      <c r="G6" s="6" t="s">
        <v>18</v>
      </c>
      <c r="H6" s="9" t="s">
        <v>7</v>
      </c>
      <c r="I6" s="9" t="s">
        <v>99</v>
      </c>
    </row>
    <row r="7" spans="1:9" ht="42">
      <c r="A7" s="5">
        <v>2</v>
      </c>
      <c r="B7" s="6" t="s">
        <v>76</v>
      </c>
      <c r="C7" s="7">
        <v>3489</v>
      </c>
      <c r="D7" s="7">
        <v>3489</v>
      </c>
      <c r="E7" s="5" t="s">
        <v>11</v>
      </c>
      <c r="F7" s="6" t="s">
        <v>100</v>
      </c>
      <c r="G7" s="6" t="s">
        <v>100</v>
      </c>
      <c r="H7" s="9" t="s">
        <v>7</v>
      </c>
      <c r="I7" s="9" t="s">
        <v>101</v>
      </c>
    </row>
    <row r="8" spans="1:9">
      <c r="A8" s="11"/>
      <c r="B8" s="12" t="s">
        <v>17</v>
      </c>
      <c r="C8" s="13">
        <f>SUM(C6:C7)</f>
        <v>7989</v>
      </c>
      <c r="D8" s="13"/>
      <c r="E8" s="14"/>
      <c r="F8" s="14"/>
      <c r="G8" s="14"/>
      <c r="H8" s="14"/>
      <c r="I8" s="15"/>
    </row>
    <row r="9" spans="1:9">
      <c r="D9" s="10"/>
    </row>
  </sheetData>
  <mergeCells count="3">
    <mergeCell ref="A1:I1"/>
    <mergeCell ref="A2:I2"/>
    <mergeCell ref="A3:I3"/>
  </mergeCells>
  <printOptions horizontalCentered="1"/>
  <pageMargins left="0.11811023622047245" right="0.11811023622047245" top="0.55118110236220474" bottom="0.35433070866141736" header="0.31496062992125984" footer="0.31496062992125984"/>
  <pageSetup paperSize="9" scale="9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EC0FB8-77C9-4903-B94E-3672310A00F0}">
  <dimension ref="A1:I17"/>
  <sheetViews>
    <sheetView workbookViewId="0">
      <selection sqref="A1:I1"/>
    </sheetView>
  </sheetViews>
  <sheetFormatPr defaultColWidth="9" defaultRowHeight="21"/>
  <cols>
    <col min="1" max="1" width="6.42578125" style="1" bestFit="1" customWidth="1"/>
    <col min="2" max="2" width="23.5703125" style="1" customWidth="1"/>
    <col min="3" max="3" width="18" style="1" customWidth="1"/>
    <col min="4" max="4" width="11.85546875" style="1" customWidth="1"/>
    <col min="5" max="5" width="12" style="1" customWidth="1"/>
    <col min="6" max="6" width="19.7109375" style="1" customWidth="1"/>
    <col min="7" max="7" width="19.85546875" style="1" customWidth="1"/>
    <col min="8" max="8" width="20.5703125" style="1" customWidth="1"/>
    <col min="9" max="9" width="17.42578125" style="1" customWidth="1"/>
    <col min="10" max="16384" width="9" style="1"/>
  </cols>
  <sheetData>
    <row r="1" spans="1:9">
      <c r="A1" s="20" t="s">
        <v>111</v>
      </c>
      <c r="B1" s="20"/>
      <c r="C1" s="20"/>
      <c r="D1" s="20"/>
      <c r="E1" s="20"/>
      <c r="F1" s="20"/>
      <c r="G1" s="20"/>
      <c r="H1" s="20"/>
      <c r="I1" s="20"/>
    </row>
    <row r="2" spans="1:9">
      <c r="A2" s="20" t="s">
        <v>10</v>
      </c>
      <c r="B2" s="20"/>
      <c r="C2" s="20"/>
      <c r="D2" s="20"/>
      <c r="E2" s="20"/>
      <c r="F2" s="20"/>
      <c r="G2" s="20"/>
      <c r="H2" s="20"/>
      <c r="I2" s="20"/>
    </row>
    <row r="3" spans="1:9">
      <c r="A3" s="20" t="s">
        <v>121</v>
      </c>
      <c r="B3" s="20"/>
      <c r="C3" s="20"/>
      <c r="D3" s="20"/>
      <c r="E3" s="20"/>
      <c r="F3" s="20"/>
      <c r="G3" s="20"/>
      <c r="H3" s="20"/>
      <c r="I3" s="20"/>
    </row>
    <row r="4" spans="1:9">
      <c r="A4" s="2"/>
      <c r="B4" s="2"/>
      <c r="C4" s="2"/>
      <c r="D4" s="2"/>
      <c r="E4" s="2"/>
      <c r="F4" s="2"/>
      <c r="G4" s="2"/>
      <c r="H4" s="2"/>
      <c r="I4" s="2"/>
    </row>
    <row r="5" spans="1:9" ht="63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4" t="s">
        <v>9</v>
      </c>
      <c r="G5" s="4" t="s">
        <v>5</v>
      </c>
      <c r="H5" s="3" t="s">
        <v>6</v>
      </c>
      <c r="I5" s="4" t="s">
        <v>8</v>
      </c>
    </row>
    <row r="6" spans="1:9" ht="42">
      <c r="A6" s="5">
        <v>1</v>
      </c>
      <c r="B6" s="6" t="s">
        <v>104</v>
      </c>
      <c r="C6" s="7">
        <v>6432.31</v>
      </c>
      <c r="D6" s="7">
        <v>6432.31</v>
      </c>
      <c r="E6" s="5" t="s">
        <v>11</v>
      </c>
      <c r="F6" s="6" t="s">
        <v>103</v>
      </c>
      <c r="G6" s="6" t="s">
        <v>103</v>
      </c>
      <c r="H6" s="9" t="s">
        <v>7</v>
      </c>
      <c r="I6" s="9" t="s">
        <v>102</v>
      </c>
    </row>
    <row r="7" spans="1:9" ht="21.6" customHeight="1">
      <c r="A7" s="5">
        <v>2</v>
      </c>
      <c r="B7" s="6" t="s">
        <v>109</v>
      </c>
      <c r="C7" s="7">
        <v>100</v>
      </c>
      <c r="D7" s="7">
        <v>100</v>
      </c>
      <c r="E7" s="5" t="s">
        <v>11</v>
      </c>
      <c r="F7" s="6" t="s">
        <v>31</v>
      </c>
      <c r="G7" s="6" t="s">
        <v>31</v>
      </c>
      <c r="H7" s="9" t="s">
        <v>7</v>
      </c>
      <c r="I7" s="9" t="s">
        <v>110</v>
      </c>
    </row>
    <row r="8" spans="1:9" ht="22.9" customHeight="1">
      <c r="A8" s="5">
        <v>3</v>
      </c>
      <c r="B8" s="6" t="s">
        <v>105</v>
      </c>
      <c r="C8" s="7">
        <v>7967.65</v>
      </c>
      <c r="D8" s="7">
        <v>7967.65</v>
      </c>
      <c r="E8" s="5" t="s">
        <v>11</v>
      </c>
      <c r="F8" s="6" t="s">
        <v>43</v>
      </c>
      <c r="G8" s="6" t="s">
        <v>43</v>
      </c>
      <c r="H8" s="9" t="s">
        <v>7</v>
      </c>
      <c r="I8" s="9" t="s">
        <v>106</v>
      </c>
    </row>
    <row r="9" spans="1:9" ht="23.45" customHeight="1">
      <c r="A9" s="5">
        <v>4</v>
      </c>
      <c r="B9" s="6" t="s">
        <v>107</v>
      </c>
      <c r="C9" s="7">
        <v>3380</v>
      </c>
      <c r="D9" s="7">
        <v>3380</v>
      </c>
      <c r="E9" s="5" t="s">
        <v>11</v>
      </c>
      <c r="F9" s="6" t="s">
        <v>18</v>
      </c>
      <c r="G9" s="6" t="s">
        <v>18</v>
      </c>
      <c r="H9" s="9" t="s">
        <v>7</v>
      </c>
      <c r="I9" s="9" t="s">
        <v>108</v>
      </c>
    </row>
    <row r="10" spans="1:9" ht="42">
      <c r="A10" s="5">
        <v>5</v>
      </c>
      <c r="B10" s="6" t="s">
        <v>112</v>
      </c>
      <c r="C10" s="7">
        <v>3489</v>
      </c>
      <c r="D10" s="7">
        <v>3489</v>
      </c>
      <c r="E10" s="5" t="s">
        <v>11</v>
      </c>
      <c r="F10" s="6" t="s">
        <v>100</v>
      </c>
      <c r="G10" s="6" t="s">
        <v>100</v>
      </c>
      <c r="H10" s="9" t="s">
        <v>7</v>
      </c>
      <c r="I10" s="9" t="s">
        <v>113</v>
      </c>
    </row>
    <row r="11" spans="1:9" ht="42">
      <c r="A11" s="5">
        <v>6</v>
      </c>
      <c r="B11" s="6" t="s">
        <v>114</v>
      </c>
      <c r="C11" s="7">
        <v>1524</v>
      </c>
      <c r="D11" s="7">
        <v>1524</v>
      </c>
      <c r="E11" s="5" t="s">
        <v>11</v>
      </c>
      <c r="F11" s="6" t="s">
        <v>115</v>
      </c>
      <c r="G11" s="6" t="s">
        <v>115</v>
      </c>
      <c r="H11" s="9" t="s">
        <v>7</v>
      </c>
      <c r="I11" s="9" t="s">
        <v>116</v>
      </c>
    </row>
    <row r="12" spans="1:9" ht="21.6" customHeight="1">
      <c r="A12" s="5">
        <v>7</v>
      </c>
      <c r="B12" s="6" t="s">
        <v>114</v>
      </c>
      <c r="C12" s="7">
        <v>2500</v>
      </c>
      <c r="D12" s="7">
        <v>2500</v>
      </c>
      <c r="E12" s="5" t="s">
        <v>11</v>
      </c>
      <c r="F12" s="6" t="s">
        <v>27</v>
      </c>
      <c r="G12" s="6" t="s">
        <v>27</v>
      </c>
      <c r="H12" s="9" t="s">
        <v>7</v>
      </c>
      <c r="I12" s="9" t="s">
        <v>117</v>
      </c>
    </row>
    <row r="13" spans="1:9" ht="42">
      <c r="A13" s="5">
        <v>8</v>
      </c>
      <c r="B13" s="6" t="s">
        <v>118</v>
      </c>
      <c r="C13" s="7">
        <v>16900</v>
      </c>
      <c r="D13" s="7">
        <v>16900</v>
      </c>
      <c r="E13" s="5" t="s">
        <v>11</v>
      </c>
      <c r="F13" s="6" t="s">
        <v>13</v>
      </c>
      <c r="G13" s="6" t="s">
        <v>13</v>
      </c>
      <c r="H13" s="9" t="s">
        <v>7</v>
      </c>
      <c r="I13" s="9" t="s">
        <v>119</v>
      </c>
    </row>
    <row r="14" spans="1:9" ht="42">
      <c r="A14" s="5">
        <v>9</v>
      </c>
      <c r="B14" s="6" t="s">
        <v>114</v>
      </c>
      <c r="C14" s="7">
        <v>2958</v>
      </c>
      <c r="D14" s="7">
        <v>2958</v>
      </c>
      <c r="E14" s="5" t="s">
        <v>11</v>
      </c>
      <c r="F14" s="6" t="s">
        <v>115</v>
      </c>
      <c r="G14" s="6" t="s">
        <v>115</v>
      </c>
      <c r="H14" s="9" t="s">
        <v>7</v>
      </c>
      <c r="I14" s="9" t="s">
        <v>120</v>
      </c>
    </row>
    <row r="15" spans="1:9">
      <c r="A15" s="5"/>
      <c r="B15" s="6"/>
      <c r="C15" s="7"/>
      <c r="D15" s="7"/>
      <c r="E15" s="5"/>
      <c r="F15" s="6"/>
      <c r="G15" s="6"/>
      <c r="H15" s="9"/>
      <c r="I15" s="9"/>
    </row>
    <row r="16" spans="1:9">
      <c r="A16" s="11"/>
      <c r="B16" s="12" t="s">
        <v>17</v>
      </c>
      <c r="C16" s="13">
        <f>SUM(C9:C15)</f>
        <v>30751</v>
      </c>
      <c r="D16" s="13"/>
      <c r="E16" s="14"/>
      <c r="F16" s="14"/>
      <c r="G16" s="14"/>
      <c r="H16" s="14"/>
      <c r="I16" s="15"/>
    </row>
    <row r="17" spans="4:4">
      <c r="D17" s="10"/>
    </row>
  </sheetData>
  <mergeCells count="3">
    <mergeCell ref="A1:I1"/>
    <mergeCell ref="A2:I2"/>
    <mergeCell ref="A3:I3"/>
  </mergeCells>
  <phoneticPr fontId="4" type="noConversion"/>
  <printOptions horizontalCentered="1"/>
  <pageMargins left="0.11811023622047245" right="0.11811023622047245" top="0.55118110236220474" bottom="0.35433070866141736" header="0.31496062992125984" footer="0.31496062992125984"/>
  <pageSetup paperSize="9" scale="9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B184F8-8EEC-453A-827C-AADC14FE2EBE}">
  <dimension ref="A1:I30"/>
  <sheetViews>
    <sheetView workbookViewId="0">
      <selection sqref="A1:I1"/>
    </sheetView>
  </sheetViews>
  <sheetFormatPr defaultColWidth="9" defaultRowHeight="21"/>
  <cols>
    <col min="1" max="1" width="6.42578125" style="1" bestFit="1" customWidth="1"/>
    <col min="2" max="2" width="23.5703125" style="1" customWidth="1"/>
    <col min="3" max="3" width="18" style="1" customWidth="1"/>
    <col min="4" max="4" width="11.85546875" style="1" customWidth="1"/>
    <col min="5" max="5" width="12" style="1" customWidth="1"/>
    <col min="6" max="6" width="19.7109375" style="1" customWidth="1"/>
    <col min="7" max="7" width="19.85546875" style="1" customWidth="1"/>
    <col min="8" max="8" width="20.5703125" style="1" customWidth="1"/>
    <col min="9" max="9" width="17.42578125" style="1" customWidth="1"/>
    <col min="10" max="16384" width="9" style="1"/>
  </cols>
  <sheetData>
    <row r="1" spans="1:9">
      <c r="A1" s="20" t="s">
        <v>122</v>
      </c>
      <c r="B1" s="20"/>
      <c r="C1" s="20"/>
      <c r="D1" s="20"/>
      <c r="E1" s="20"/>
      <c r="F1" s="20"/>
      <c r="G1" s="20"/>
      <c r="H1" s="20"/>
      <c r="I1" s="20"/>
    </row>
    <row r="2" spans="1:9">
      <c r="A2" s="20" t="s">
        <v>10</v>
      </c>
      <c r="B2" s="20"/>
      <c r="C2" s="20"/>
      <c r="D2" s="20"/>
      <c r="E2" s="20"/>
      <c r="F2" s="20"/>
      <c r="G2" s="20"/>
      <c r="H2" s="20"/>
      <c r="I2" s="20"/>
    </row>
    <row r="3" spans="1:9">
      <c r="A3" s="20" t="s">
        <v>123</v>
      </c>
      <c r="B3" s="20"/>
      <c r="C3" s="20"/>
      <c r="D3" s="20"/>
      <c r="E3" s="20"/>
      <c r="F3" s="20"/>
      <c r="G3" s="20"/>
      <c r="H3" s="20"/>
      <c r="I3" s="20"/>
    </row>
    <row r="4" spans="1:9">
      <c r="A4" s="2"/>
      <c r="B4" s="2"/>
      <c r="C4" s="2"/>
      <c r="D4" s="2"/>
      <c r="E4" s="2"/>
      <c r="F4" s="2"/>
      <c r="G4" s="2"/>
      <c r="H4" s="2"/>
      <c r="I4" s="2"/>
    </row>
    <row r="5" spans="1:9" ht="63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4" t="s">
        <v>9</v>
      </c>
      <c r="G5" s="4" t="s">
        <v>5</v>
      </c>
      <c r="H5" s="3" t="s">
        <v>6</v>
      </c>
      <c r="I5" s="4" t="s">
        <v>8</v>
      </c>
    </row>
    <row r="6" spans="1:9" ht="51.75" customHeight="1">
      <c r="A6" s="5">
        <v>1</v>
      </c>
      <c r="B6" s="6" t="s">
        <v>124</v>
      </c>
      <c r="C6" s="7">
        <v>3489</v>
      </c>
      <c r="D6" s="7">
        <v>3489</v>
      </c>
      <c r="E6" s="5" t="s">
        <v>11</v>
      </c>
      <c r="F6" s="6" t="s">
        <v>100</v>
      </c>
      <c r="G6" s="6" t="s">
        <v>100</v>
      </c>
      <c r="H6" s="9" t="s">
        <v>7</v>
      </c>
      <c r="I6" s="9" t="s">
        <v>125</v>
      </c>
    </row>
    <row r="7" spans="1:9" ht="51.75" customHeight="1">
      <c r="A7" s="5">
        <v>2</v>
      </c>
      <c r="B7" s="6" t="s">
        <v>126</v>
      </c>
      <c r="C7" s="7">
        <v>17429.55</v>
      </c>
      <c r="D7" s="7">
        <v>17429.55</v>
      </c>
      <c r="E7" s="5" t="s">
        <v>11</v>
      </c>
      <c r="F7" s="6" t="s">
        <v>43</v>
      </c>
      <c r="G7" s="6" t="s">
        <v>43</v>
      </c>
      <c r="H7" s="9" t="s">
        <v>7</v>
      </c>
      <c r="I7" s="9" t="s">
        <v>127</v>
      </c>
    </row>
    <row r="8" spans="1:9" ht="51.75" customHeight="1">
      <c r="A8" s="5">
        <v>3</v>
      </c>
      <c r="B8" s="6" t="s">
        <v>128</v>
      </c>
      <c r="C8" s="7">
        <v>24000</v>
      </c>
      <c r="D8" s="7">
        <v>24000</v>
      </c>
      <c r="E8" s="5" t="s">
        <v>11</v>
      </c>
      <c r="F8" s="6" t="s">
        <v>129</v>
      </c>
      <c r="G8" s="6" t="s">
        <v>130</v>
      </c>
      <c r="H8" s="9" t="s">
        <v>7</v>
      </c>
      <c r="I8" s="9" t="s">
        <v>131</v>
      </c>
    </row>
    <row r="9" spans="1:9" ht="51.75" customHeight="1">
      <c r="A9" s="5">
        <v>4</v>
      </c>
      <c r="B9" s="6" t="s">
        <v>132</v>
      </c>
      <c r="C9" s="7">
        <v>140</v>
      </c>
      <c r="D9" s="7">
        <v>140</v>
      </c>
      <c r="E9" s="5" t="s">
        <v>11</v>
      </c>
      <c r="F9" s="6" t="s">
        <v>31</v>
      </c>
      <c r="G9" s="6" t="s">
        <v>31</v>
      </c>
      <c r="H9" s="9" t="s">
        <v>7</v>
      </c>
      <c r="I9" s="9" t="s">
        <v>133</v>
      </c>
    </row>
    <row r="10" spans="1:9" ht="51.75" customHeight="1">
      <c r="A10" s="5">
        <v>5</v>
      </c>
      <c r="B10" s="6" t="s">
        <v>134</v>
      </c>
      <c r="C10" s="7">
        <v>139.5</v>
      </c>
      <c r="D10" s="7">
        <v>139.5</v>
      </c>
      <c r="E10" s="5" t="s">
        <v>11</v>
      </c>
      <c r="F10" s="6" t="s">
        <v>42</v>
      </c>
      <c r="G10" s="6" t="s">
        <v>42</v>
      </c>
      <c r="H10" s="9" t="s">
        <v>7</v>
      </c>
      <c r="I10" s="9" t="s">
        <v>135</v>
      </c>
    </row>
    <row r="11" spans="1:9" ht="51.75" customHeight="1">
      <c r="A11" s="5">
        <v>6</v>
      </c>
      <c r="B11" s="6" t="s">
        <v>136</v>
      </c>
      <c r="C11" s="7">
        <v>10000</v>
      </c>
      <c r="D11" s="7">
        <v>10000</v>
      </c>
      <c r="E11" s="5" t="s">
        <v>11</v>
      </c>
      <c r="F11" s="6" t="s">
        <v>137</v>
      </c>
      <c r="G11" s="6" t="s">
        <v>137</v>
      </c>
      <c r="H11" s="9" t="s">
        <v>7</v>
      </c>
      <c r="I11" s="9" t="s">
        <v>138</v>
      </c>
    </row>
    <row r="12" spans="1:9" ht="51.75" customHeight="1">
      <c r="A12" s="5">
        <v>7</v>
      </c>
      <c r="B12" s="6" t="s">
        <v>139</v>
      </c>
      <c r="C12" s="7">
        <v>8500</v>
      </c>
      <c r="D12" s="7">
        <v>8500</v>
      </c>
      <c r="E12" s="5" t="s">
        <v>11</v>
      </c>
      <c r="F12" s="6" t="s">
        <v>140</v>
      </c>
      <c r="G12" s="6" t="s">
        <v>140</v>
      </c>
      <c r="H12" s="9" t="s">
        <v>7</v>
      </c>
      <c r="I12" s="9" t="s">
        <v>141</v>
      </c>
    </row>
    <row r="13" spans="1:9" ht="51.75" customHeight="1">
      <c r="A13" s="5">
        <v>8</v>
      </c>
      <c r="B13" s="6" t="s">
        <v>38</v>
      </c>
      <c r="C13" s="7">
        <v>16120</v>
      </c>
      <c r="D13" s="7">
        <v>16120</v>
      </c>
      <c r="E13" s="5" t="s">
        <v>11</v>
      </c>
      <c r="F13" s="6" t="s">
        <v>39</v>
      </c>
      <c r="G13" s="6" t="s">
        <v>39</v>
      </c>
      <c r="H13" s="9" t="s">
        <v>7</v>
      </c>
      <c r="I13" s="9" t="s">
        <v>142</v>
      </c>
    </row>
    <row r="14" spans="1:9" ht="51.75" customHeight="1">
      <c r="A14" s="5">
        <v>9</v>
      </c>
      <c r="B14" s="6" t="s">
        <v>38</v>
      </c>
      <c r="C14" s="7">
        <v>9260</v>
      </c>
      <c r="D14" s="7">
        <v>9260</v>
      </c>
      <c r="E14" s="5" t="s">
        <v>11</v>
      </c>
      <c r="F14" s="6" t="s">
        <v>39</v>
      </c>
      <c r="G14" s="6" t="s">
        <v>39</v>
      </c>
      <c r="H14" s="9" t="s">
        <v>7</v>
      </c>
      <c r="I14" s="9" t="s">
        <v>143</v>
      </c>
    </row>
    <row r="15" spans="1:9" ht="37.15" customHeight="1">
      <c r="A15" s="5">
        <v>10</v>
      </c>
      <c r="B15" s="18" t="s">
        <v>30</v>
      </c>
      <c r="C15" s="19">
        <v>2200</v>
      </c>
      <c r="D15" s="19">
        <v>2200</v>
      </c>
      <c r="E15" s="18" t="s">
        <v>11</v>
      </c>
      <c r="F15" s="6" t="s">
        <v>144</v>
      </c>
      <c r="G15" s="6" t="s">
        <v>144</v>
      </c>
      <c r="H15" s="9" t="s">
        <v>7</v>
      </c>
      <c r="I15" s="9" t="s">
        <v>145</v>
      </c>
    </row>
    <row r="16" spans="1:9" ht="35.450000000000003" customHeight="1">
      <c r="A16" s="5">
        <v>11</v>
      </c>
      <c r="B16" s="18" t="s">
        <v>30</v>
      </c>
      <c r="C16" s="19">
        <v>6100</v>
      </c>
      <c r="D16" s="19">
        <v>6100</v>
      </c>
      <c r="E16" s="18" t="s">
        <v>11</v>
      </c>
      <c r="F16" s="6" t="s">
        <v>144</v>
      </c>
      <c r="G16" s="6" t="s">
        <v>144</v>
      </c>
      <c r="H16" s="9" t="s">
        <v>7</v>
      </c>
      <c r="I16" s="9" t="s">
        <v>146</v>
      </c>
    </row>
    <row r="17" spans="1:9" ht="35.450000000000003" customHeight="1">
      <c r="A17" s="5">
        <v>12</v>
      </c>
      <c r="B17" s="18" t="s">
        <v>147</v>
      </c>
      <c r="C17" s="19">
        <v>2600</v>
      </c>
      <c r="D17" s="19">
        <v>2600</v>
      </c>
      <c r="E17" s="18" t="s">
        <v>11</v>
      </c>
      <c r="F17" s="6" t="s">
        <v>13</v>
      </c>
      <c r="G17" s="6" t="s">
        <v>13</v>
      </c>
      <c r="H17" s="9" t="s">
        <v>7</v>
      </c>
      <c r="I17" s="9" t="s">
        <v>148</v>
      </c>
    </row>
    <row r="18" spans="1:9" ht="35.450000000000003" customHeight="1">
      <c r="A18" s="5">
        <v>13</v>
      </c>
      <c r="B18" s="18" t="s">
        <v>30</v>
      </c>
      <c r="C18" s="19">
        <v>1238</v>
      </c>
      <c r="D18" s="19">
        <v>1238</v>
      </c>
      <c r="E18" s="18" t="s">
        <v>11</v>
      </c>
      <c r="F18" s="6" t="s">
        <v>144</v>
      </c>
      <c r="G18" s="6" t="s">
        <v>144</v>
      </c>
      <c r="H18" s="9" t="s">
        <v>7</v>
      </c>
      <c r="I18" s="9" t="s">
        <v>149</v>
      </c>
    </row>
    <row r="19" spans="1:9" ht="35.450000000000003" customHeight="1">
      <c r="A19" s="5">
        <v>14</v>
      </c>
      <c r="B19" s="18" t="s">
        <v>150</v>
      </c>
      <c r="C19" s="19">
        <v>50000</v>
      </c>
      <c r="D19" s="19">
        <v>50000</v>
      </c>
      <c r="E19" s="18" t="s">
        <v>11</v>
      </c>
      <c r="F19" s="6" t="s">
        <v>28</v>
      </c>
      <c r="G19" s="6" t="s">
        <v>28</v>
      </c>
      <c r="H19" s="9" t="s">
        <v>7</v>
      </c>
      <c r="I19" s="9" t="s">
        <v>151</v>
      </c>
    </row>
    <row r="20" spans="1:9" ht="35.450000000000003" customHeight="1">
      <c r="A20" s="5">
        <v>15</v>
      </c>
      <c r="B20" s="18" t="s">
        <v>152</v>
      </c>
      <c r="C20" s="19">
        <v>6080</v>
      </c>
      <c r="D20" s="19">
        <v>6080</v>
      </c>
      <c r="E20" s="18" t="s">
        <v>11</v>
      </c>
      <c r="F20" s="6" t="s">
        <v>153</v>
      </c>
      <c r="G20" s="6" t="s">
        <v>153</v>
      </c>
      <c r="H20" s="9" t="s">
        <v>7</v>
      </c>
      <c r="I20" s="9" t="s">
        <v>154</v>
      </c>
    </row>
    <row r="21" spans="1:9" ht="35.450000000000003" customHeight="1">
      <c r="A21" s="5">
        <v>16</v>
      </c>
      <c r="B21" s="8" t="s">
        <v>155</v>
      </c>
      <c r="C21" s="19">
        <v>2782</v>
      </c>
      <c r="D21" s="19">
        <v>2782</v>
      </c>
      <c r="E21" s="18" t="s">
        <v>11</v>
      </c>
      <c r="F21" s="6" t="s">
        <v>25</v>
      </c>
      <c r="G21" s="6" t="s">
        <v>25</v>
      </c>
      <c r="H21" s="9" t="s">
        <v>7</v>
      </c>
      <c r="I21" s="9" t="s">
        <v>156</v>
      </c>
    </row>
    <row r="22" spans="1:9" ht="35.450000000000003" customHeight="1">
      <c r="A22" s="5">
        <v>17</v>
      </c>
      <c r="B22" s="6" t="s">
        <v>38</v>
      </c>
      <c r="C22" s="19">
        <v>310</v>
      </c>
      <c r="D22" s="19">
        <v>310</v>
      </c>
      <c r="E22" s="18" t="s">
        <v>11</v>
      </c>
      <c r="F22" s="6" t="s">
        <v>39</v>
      </c>
      <c r="G22" s="6" t="s">
        <v>39</v>
      </c>
      <c r="H22" s="9" t="s">
        <v>7</v>
      </c>
      <c r="I22" s="9" t="s">
        <v>157</v>
      </c>
    </row>
    <row r="23" spans="1:9" ht="35.450000000000003" customHeight="1">
      <c r="A23" s="5">
        <v>18</v>
      </c>
      <c r="B23" s="6" t="s">
        <v>158</v>
      </c>
      <c r="C23" s="19">
        <v>1385</v>
      </c>
      <c r="D23" s="19">
        <v>1385</v>
      </c>
      <c r="E23" s="18" t="s">
        <v>11</v>
      </c>
      <c r="F23" s="6" t="s">
        <v>42</v>
      </c>
      <c r="G23" s="6" t="s">
        <v>42</v>
      </c>
      <c r="H23" s="9" t="s">
        <v>7</v>
      </c>
      <c r="I23" s="9" t="s">
        <v>159</v>
      </c>
    </row>
    <row r="24" spans="1:9" ht="35.450000000000003" customHeight="1">
      <c r="A24" s="5">
        <v>19</v>
      </c>
      <c r="B24" s="18" t="s">
        <v>30</v>
      </c>
      <c r="C24" s="19">
        <v>2633</v>
      </c>
      <c r="D24" s="19">
        <v>2633</v>
      </c>
      <c r="E24" s="18" t="s">
        <v>11</v>
      </c>
      <c r="F24" s="6" t="s">
        <v>144</v>
      </c>
      <c r="G24" s="6" t="s">
        <v>144</v>
      </c>
      <c r="H24" s="9" t="s">
        <v>7</v>
      </c>
      <c r="I24" s="9" t="s">
        <v>160</v>
      </c>
    </row>
    <row r="25" spans="1:9" ht="35.450000000000003" customHeight="1">
      <c r="A25" s="5">
        <v>20</v>
      </c>
      <c r="B25" s="18" t="s">
        <v>30</v>
      </c>
      <c r="C25" s="19">
        <v>1833</v>
      </c>
      <c r="D25" s="19">
        <v>1833</v>
      </c>
      <c r="E25" s="18" t="s">
        <v>11</v>
      </c>
      <c r="F25" s="6" t="s">
        <v>144</v>
      </c>
      <c r="G25" s="6" t="s">
        <v>144</v>
      </c>
      <c r="H25" s="9" t="s">
        <v>7</v>
      </c>
      <c r="I25" s="9" t="s">
        <v>161</v>
      </c>
    </row>
    <row r="26" spans="1:9" ht="35.450000000000003" customHeight="1">
      <c r="A26" s="5">
        <v>21</v>
      </c>
      <c r="B26" s="18" t="s">
        <v>41</v>
      </c>
      <c r="C26" s="19">
        <v>2475</v>
      </c>
      <c r="D26" s="19">
        <v>2475</v>
      </c>
      <c r="E26" s="18" t="s">
        <v>11</v>
      </c>
      <c r="F26" s="6" t="s">
        <v>42</v>
      </c>
      <c r="G26" s="6" t="s">
        <v>42</v>
      </c>
      <c r="H26" s="9" t="s">
        <v>7</v>
      </c>
      <c r="I26" s="9" t="s">
        <v>162</v>
      </c>
    </row>
    <row r="27" spans="1:9" ht="35.450000000000003" customHeight="1">
      <c r="A27" s="5">
        <v>22</v>
      </c>
      <c r="B27" s="18" t="s">
        <v>163</v>
      </c>
      <c r="C27" s="19">
        <v>256</v>
      </c>
      <c r="D27" s="19">
        <v>256</v>
      </c>
      <c r="E27" s="18" t="s">
        <v>11</v>
      </c>
      <c r="F27" s="6" t="s">
        <v>27</v>
      </c>
      <c r="G27" s="6" t="s">
        <v>27</v>
      </c>
      <c r="H27" s="9" t="s">
        <v>7</v>
      </c>
      <c r="I27" s="9" t="s">
        <v>164</v>
      </c>
    </row>
    <row r="28" spans="1:9" ht="35.450000000000003" customHeight="1">
      <c r="A28" s="5">
        <v>23</v>
      </c>
      <c r="B28" s="18" t="s">
        <v>163</v>
      </c>
      <c r="C28" s="19">
        <v>4494</v>
      </c>
      <c r="D28" s="19">
        <v>4494</v>
      </c>
      <c r="E28" s="18" t="s">
        <v>11</v>
      </c>
      <c r="F28" s="6" t="s">
        <v>144</v>
      </c>
      <c r="G28" s="6" t="s">
        <v>144</v>
      </c>
      <c r="H28" s="9" t="s">
        <v>7</v>
      </c>
      <c r="I28" s="9" t="s">
        <v>165</v>
      </c>
    </row>
    <row r="29" spans="1:9">
      <c r="A29" s="11"/>
      <c r="B29" s="12" t="s">
        <v>17</v>
      </c>
      <c r="C29" s="13">
        <f>SUM(C10:C28)</f>
        <v>128405.5</v>
      </c>
      <c r="D29" s="13"/>
      <c r="E29" s="14"/>
      <c r="F29" s="14"/>
      <c r="G29" s="14"/>
      <c r="H29" s="14"/>
      <c r="I29" s="15"/>
    </row>
    <row r="30" spans="1:9">
      <c r="D30" s="10"/>
    </row>
  </sheetData>
  <mergeCells count="3">
    <mergeCell ref="A1:I1"/>
    <mergeCell ref="A2:I2"/>
    <mergeCell ref="A3:I3"/>
  </mergeCells>
  <printOptions horizontalCentered="1"/>
  <pageMargins left="0.11811023622047245" right="0.31496062992125984" top="0.74803149606299213" bottom="0.35433070866141736" header="0.31496062992125984" footer="0.31496062992125984"/>
  <pageSetup paperSize="9" scale="9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9A2621-A33F-4A7A-AB6F-C5BA231F6705}">
  <dimension ref="A1:I22"/>
  <sheetViews>
    <sheetView workbookViewId="0">
      <selection sqref="A1:I1"/>
    </sheetView>
  </sheetViews>
  <sheetFormatPr defaultColWidth="9" defaultRowHeight="21"/>
  <cols>
    <col min="1" max="1" width="6.42578125" style="1" bestFit="1" customWidth="1"/>
    <col min="2" max="2" width="23.5703125" style="1" customWidth="1"/>
    <col min="3" max="3" width="18" style="1" customWidth="1"/>
    <col min="4" max="4" width="11.85546875" style="1" customWidth="1"/>
    <col min="5" max="5" width="12" style="1" customWidth="1"/>
    <col min="6" max="6" width="19.7109375" style="1" customWidth="1"/>
    <col min="7" max="7" width="19.85546875" style="1" customWidth="1"/>
    <col min="8" max="8" width="20.5703125" style="1" customWidth="1"/>
    <col min="9" max="9" width="17.42578125" style="1" customWidth="1"/>
    <col min="10" max="16384" width="9" style="1"/>
  </cols>
  <sheetData>
    <row r="1" spans="1:9">
      <c r="A1" s="20" t="s">
        <v>166</v>
      </c>
      <c r="B1" s="20"/>
      <c r="C1" s="20"/>
      <c r="D1" s="20"/>
      <c r="E1" s="20"/>
      <c r="F1" s="20"/>
      <c r="G1" s="20"/>
      <c r="H1" s="20"/>
      <c r="I1" s="20"/>
    </row>
    <row r="2" spans="1:9">
      <c r="A2" s="20" t="s">
        <v>10</v>
      </c>
      <c r="B2" s="20"/>
      <c r="C2" s="20"/>
      <c r="D2" s="20"/>
      <c r="E2" s="20"/>
      <c r="F2" s="20"/>
      <c r="G2" s="20"/>
      <c r="H2" s="20"/>
      <c r="I2" s="20"/>
    </row>
    <row r="3" spans="1:9">
      <c r="A3" s="20" t="s">
        <v>167</v>
      </c>
      <c r="B3" s="20"/>
      <c r="C3" s="20"/>
      <c r="D3" s="20"/>
      <c r="E3" s="20"/>
      <c r="F3" s="20"/>
      <c r="G3" s="20"/>
      <c r="H3" s="20"/>
      <c r="I3" s="20"/>
    </row>
    <row r="4" spans="1:9">
      <c r="A4" s="2"/>
      <c r="B4" s="2"/>
      <c r="C4" s="2"/>
      <c r="D4" s="2"/>
      <c r="E4" s="2"/>
      <c r="F4" s="2"/>
      <c r="G4" s="2"/>
      <c r="H4" s="2"/>
      <c r="I4" s="2"/>
    </row>
    <row r="5" spans="1:9" ht="63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4" t="s">
        <v>9</v>
      </c>
      <c r="G5" s="4" t="s">
        <v>5</v>
      </c>
      <c r="H5" s="3" t="s">
        <v>6</v>
      </c>
      <c r="I5" s="4" t="s">
        <v>8</v>
      </c>
    </row>
    <row r="6" spans="1:9" ht="42">
      <c r="A6" s="5">
        <v>1</v>
      </c>
      <c r="B6" s="6" t="s">
        <v>168</v>
      </c>
      <c r="C6" s="7">
        <v>8500</v>
      </c>
      <c r="D6" s="7">
        <v>8500</v>
      </c>
      <c r="E6" s="5" t="s">
        <v>11</v>
      </c>
      <c r="F6" s="6" t="s">
        <v>74</v>
      </c>
      <c r="G6" s="6" t="s">
        <v>74</v>
      </c>
      <c r="H6" s="9" t="s">
        <v>7</v>
      </c>
      <c r="I6" s="9" t="s">
        <v>169</v>
      </c>
    </row>
    <row r="7" spans="1:9" ht="42">
      <c r="A7" s="5">
        <v>2</v>
      </c>
      <c r="B7" s="6" t="s">
        <v>170</v>
      </c>
      <c r="C7" s="7">
        <v>3489</v>
      </c>
      <c r="D7" s="7">
        <v>3489</v>
      </c>
      <c r="E7" s="5" t="s">
        <v>11</v>
      </c>
      <c r="F7" s="6" t="s">
        <v>100</v>
      </c>
      <c r="G7" s="6" t="s">
        <v>100</v>
      </c>
      <c r="H7" s="9" t="s">
        <v>7</v>
      </c>
      <c r="I7" s="9" t="s">
        <v>171</v>
      </c>
    </row>
    <row r="8" spans="1:9" ht="42">
      <c r="A8" s="5">
        <v>3</v>
      </c>
      <c r="B8" s="6" t="s">
        <v>172</v>
      </c>
      <c r="C8" s="7">
        <v>120</v>
      </c>
      <c r="D8" s="7">
        <v>120</v>
      </c>
      <c r="E8" s="5" t="s">
        <v>11</v>
      </c>
      <c r="F8" s="6" t="s">
        <v>26</v>
      </c>
      <c r="G8" s="6" t="s">
        <v>26</v>
      </c>
      <c r="H8" s="9" t="s">
        <v>7</v>
      </c>
      <c r="I8" s="9" t="s">
        <v>173</v>
      </c>
    </row>
    <row r="9" spans="1:9" ht="42">
      <c r="A9" s="5">
        <v>4</v>
      </c>
      <c r="B9" s="6" t="s">
        <v>174</v>
      </c>
      <c r="C9" s="7">
        <v>7620</v>
      </c>
      <c r="D9" s="7">
        <v>7620</v>
      </c>
      <c r="E9" s="5" t="s">
        <v>11</v>
      </c>
      <c r="F9" s="6" t="s">
        <v>18</v>
      </c>
      <c r="G9" s="6" t="s">
        <v>18</v>
      </c>
      <c r="H9" s="9" t="s">
        <v>7</v>
      </c>
      <c r="I9" s="9" t="s">
        <v>175</v>
      </c>
    </row>
    <row r="10" spans="1:9" ht="42">
      <c r="A10" s="5">
        <v>5</v>
      </c>
      <c r="B10" s="6" t="s">
        <v>24</v>
      </c>
      <c r="C10" s="7">
        <v>3070</v>
      </c>
      <c r="D10" s="7">
        <v>3070</v>
      </c>
      <c r="E10" s="5" t="s">
        <v>11</v>
      </c>
      <c r="F10" s="6" t="s">
        <v>29</v>
      </c>
      <c r="G10" s="6" t="s">
        <v>29</v>
      </c>
      <c r="H10" s="9" t="s">
        <v>7</v>
      </c>
      <c r="I10" s="9" t="s">
        <v>176</v>
      </c>
    </row>
    <row r="11" spans="1:9" ht="42">
      <c r="A11" s="5">
        <v>6</v>
      </c>
      <c r="B11" s="6" t="s">
        <v>40</v>
      </c>
      <c r="C11" s="7">
        <v>2692</v>
      </c>
      <c r="D11" s="7">
        <v>2692</v>
      </c>
      <c r="E11" s="5" t="s">
        <v>11</v>
      </c>
      <c r="F11" s="6" t="s">
        <v>25</v>
      </c>
      <c r="G11" s="6" t="s">
        <v>25</v>
      </c>
      <c r="H11" s="9" t="s">
        <v>7</v>
      </c>
      <c r="I11" s="9" t="s">
        <v>177</v>
      </c>
    </row>
    <row r="12" spans="1:9" ht="42">
      <c r="A12" s="5">
        <v>7</v>
      </c>
      <c r="B12" s="6" t="s">
        <v>178</v>
      </c>
      <c r="C12" s="7">
        <v>200</v>
      </c>
      <c r="D12" s="7">
        <v>200</v>
      </c>
      <c r="E12" s="5" t="s">
        <v>11</v>
      </c>
      <c r="F12" s="6" t="s">
        <v>26</v>
      </c>
      <c r="G12" s="6" t="s">
        <v>26</v>
      </c>
      <c r="H12" s="9" t="s">
        <v>7</v>
      </c>
      <c r="I12" s="9" t="s">
        <v>179</v>
      </c>
    </row>
    <row r="13" spans="1:9" ht="42">
      <c r="A13" s="5">
        <v>8</v>
      </c>
      <c r="B13" s="6" t="s">
        <v>22</v>
      </c>
      <c r="C13" s="7">
        <v>3349.1</v>
      </c>
      <c r="D13" s="7">
        <v>3349.1</v>
      </c>
      <c r="E13" s="5" t="s">
        <v>11</v>
      </c>
      <c r="F13" s="6" t="s">
        <v>50</v>
      </c>
      <c r="G13" s="6" t="s">
        <v>50</v>
      </c>
      <c r="H13" s="9" t="s">
        <v>7</v>
      </c>
      <c r="I13" s="9" t="s">
        <v>180</v>
      </c>
    </row>
    <row r="14" spans="1:9" ht="42">
      <c r="A14" s="5">
        <v>9</v>
      </c>
      <c r="B14" s="6" t="s">
        <v>181</v>
      </c>
      <c r="C14" s="7">
        <v>1000</v>
      </c>
      <c r="D14" s="7">
        <v>1000</v>
      </c>
      <c r="E14" s="5" t="s">
        <v>11</v>
      </c>
      <c r="F14" s="6" t="s">
        <v>29</v>
      </c>
      <c r="G14" s="6" t="s">
        <v>29</v>
      </c>
      <c r="H14" s="9" t="s">
        <v>7</v>
      </c>
      <c r="I14" s="9" t="s">
        <v>182</v>
      </c>
    </row>
    <row r="15" spans="1:9" ht="42">
      <c r="A15" s="5">
        <v>10</v>
      </c>
      <c r="B15" s="6" t="s">
        <v>183</v>
      </c>
      <c r="C15" s="7">
        <v>5100</v>
      </c>
      <c r="D15" s="7">
        <v>5100</v>
      </c>
      <c r="E15" s="5" t="s">
        <v>11</v>
      </c>
      <c r="F15" s="6" t="s">
        <v>28</v>
      </c>
      <c r="G15" s="6" t="s">
        <v>28</v>
      </c>
      <c r="H15" s="9" t="s">
        <v>7</v>
      </c>
      <c r="I15" s="9" t="s">
        <v>184</v>
      </c>
    </row>
    <row r="16" spans="1:9" ht="42">
      <c r="A16" s="5">
        <v>11</v>
      </c>
      <c r="B16" s="6" t="s">
        <v>185</v>
      </c>
      <c r="C16" s="7">
        <v>720</v>
      </c>
      <c r="D16" s="7">
        <v>720</v>
      </c>
      <c r="E16" s="5" t="s">
        <v>11</v>
      </c>
      <c r="F16" s="6" t="s">
        <v>39</v>
      </c>
      <c r="G16" s="6" t="s">
        <v>39</v>
      </c>
      <c r="H16" s="9" t="s">
        <v>7</v>
      </c>
      <c r="I16" s="9" t="s">
        <v>186</v>
      </c>
    </row>
    <row r="17" spans="1:9" ht="42">
      <c r="A17" s="5">
        <v>12</v>
      </c>
      <c r="B17" s="6" t="s">
        <v>187</v>
      </c>
      <c r="C17" s="7">
        <v>1900</v>
      </c>
      <c r="D17" s="7">
        <v>1900</v>
      </c>
      <c r="E17" s="5" t="s">
        <v>11</v>
      </c>
      <c r="F17" s="6" t="s">
        <v>13</v>
      </c>
      <c r="G17" s="6" t="s">
        <v>13</v>
      </c>
      <c r="H17" s="9" t="s">
        <v>7</v>
      </c>
      <c r="I17" s="9" t="s">
        <v>188</v>
      </c>
    </row>
    <row r="18" spans="1:9" ht="42">
      <c r="A18" s="5">
        <v>13</v>
      </c>
      <c r="B18" s="6" t="s">
        <v>189</v>
      </c>
      <c r="C18" s="7">
        <v>2000</v>
      </c>
      <c r="D18" s="7">
        <v>2000</v>
      </c>
      <c r="E18" s="5" t="s">
        <v>11</v>
      </c>
      <c r="F18" s="6" t="s">
        <v>190</v>
      </c>
      <c r="G18" s="6" t="s">
        <v>190</v>
      </c>
      <c r="H18" s="9" t="s">
        <v>7</v>
      </c>
      <c r="I18" s="9" t="s">
        <v>191</v>
      </c>
    </row>
    <row r="19" spans="1:9" ht="42">
      <c r="A19" s="5">
        <v>14</v>
      </c>
      <c r="B19" s="6" t="s">
        <v>189</v>
      </c>
      <c r="C19" s="7">
        <v>3200</v>
      </c>
      <c r="D19" s="7">
        <v>3200</v>
      </c>
      <c r="E19" s="5" t="s">
        <v>11</v>
      </c>
      <c r="F19" s="6" t="s">
        <v>190</v>
      </c>
      <c r="G19" s="6" t="s">
        <v>190</v>
      </c>
      <c r="H19" s="9" t="s">
        <v>7</v>
      </c>
      <c r="I19" s="9" t="s">
        <v>192</v>
      </c>
    </row>
    <row r="20" spans="1:9" ht="42">
      <c r="A20" s="5">
        <v>15</v>
      </c>
      <c r="B20" s="6" t="s">
        <v>41</v>
      </c>
      <c r="C20" s="7">
        <v>2160</v>
      </c>
      <c r="D20" s="7">
        <v>2160</v>
      </c>
      <c r="E20" s="5" t="s">
        <v>11</v>
      </c>
      <c r="F20" s="6" t="s">
        <v>42</v>
      </c>
      <c r="G20" s="6" t="s">
        <v>42</v>
      </c>
      <c r="H20" s="9" t="s">
        <v>7</v>
      </c>
      <c r="I20" s="9" t="s">
        <v>193</v>
      </c>
    </row>
    <row r="21" spans="1:9">
      <c r="A21" s="11"/>
      <c r="B21" s="12" t="s">
        <v>17</v>
      </c>
      <c r="C21" s="13">
        <f>SUM(C6:C20)</f>
        <v>45120.1</v>
      </c>
      <c r="D21" s="13"/>
      <c r="E21" s="14"/>
      <c r="F21" s="14"/>
      <c r="G21" s="14"/>
      <c r="H21" s="14"/>
      <c r="I21" s="15"/>
    </row>
    <row r="22" spans="1:9">
      <c r="D22" s="10"/>
    </row>
  </sheetData>
  <mergeCells count="3">
    <mergeCell ref="A1:I1"/>
    <mergeCell ref="A2:I2"/>
    <mergeCell ref="A3:I3"/>
  </mergeCells>
  <printOptions horizontalCentered="1"/>
  <pageMargins left="0.11811023622047245" right="0.11811023622047245" top="0.55118110236220474" bottom="0.35433070866141736" header="0.31496062992125984" footer="0.31496062992125984"/>
  <pageSetup paperSize="9" scale="9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7C3A0B-2A57-4DF7-AF55-5D766AC4731B}">
  <dimension ref="A1:I19"/>
  <sheetViews>
    <sheetView workbookViewId="0">
      <selection sqref="A1:I1"/>
    </sheetView>
  </sheetViews>
  <sheetFormatPr defaultColWidth="9" defaultRowHeight="21"/>
  <cols>
    <col min="1" max="1" width="6.42578125" style="1" bestFit="1" customWidth="1"/>
    <col min="2" max="2" width="23.5703125" style="1" customWidth="1"/>
    <col min="3" max="3" width="18" style="1" customWidth="1"/>
    <col min="4" max="4" width="11.85546875" style="1" customWidth="1"/>
    <col min="5" max="5" width="12" style="1" customWidth="1"/>
    <col min="6" max="6" width="19.7109375" style="1" customWidth="1"/>
    <col min="7" max="7" width="19.85546875" style="1" customWidth="1"/>
    <col min="8" max="8" width="20.5703125" style="1" customWidth="1"/>
    <col min="9" max="9" width="17.42578125" style="1" customWidth="1"/>
    <col min="10" max="16384" width="9" style="1"/>
  </cols>
  <sheetData>
    <row r="1" spans="1:9">
      <c r="A1" s="20" t="s">
        <v>194</v>
      </c>
      <c r="B1" s="20"/>
      <c r="C1" s="20"/>
      <c r="D1" s="20"/>
      <c r="E1" s="20"/>
      <c r="F1" s="20"/>
      <c r="G1" s="20"/>
      <c r="H1" s="20"/>
      <c r="I1" s="20"/>
    </row>
    <row r="2" spans="1:9">
      <c r="A2" s="20" t="s">
        <v>10</v>
      </c>
      <c r="B2" s="20"/>
      <c r="C2" s="20"/>
      <c r="D2" s="20"/>
      <c r="E2" s="20"/>
      <c r="F2" s="20"/>
      <c r="G2" s="20"/>
      <c r="H2" s="20"/>
      <c r="I2" s="20"/>
    </row>
    <row r="3" spans="1:9">
      <c r="A3" s="20" t="s">
        <v>195</v>
      </c>
      <c r="B3" s="20"/>
      <c r="C3" s="20"/>
      <c r="D3" s="20"/>
      <c r="E3" s="20"/>
      <c r="F3" s="20"/>
      <c r="G3" s="20"/>
      <c r="H3" s="20"/>
      <c r="I3" s="20"/>
    </row>
    <row r="4" spans="1:9">
      <c r="A4" s="2"/>
      <c r="B4" s="2"/>
      <c r="C4" s="2"/>
      <c r="D4" s="2"/>
      <c r="E4" s="2"/>
      <c r="F4" s="2"/>
      <c r="G4" s="2"/>
      <c r="H4" s="2"/>
      <c r="I4" s="2"/>
    </row>
    <row r="5" spans="1:9" ht="63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4" t="s">
        <v>9</v>
      </c>
      <c r="G5" s="4" t="s">
        <v>5</v>
      </c>
      <c r="H5" s="3" t="s">
        <v>6</v>
      </c>
      <c r="I5" s="4" t="s">
        <v>8</v>
      </c>
    </row>
    <row r="6" spans="1:9" ht="42">
      <c r="A6" s="5">
        <v>1</v>
      </c>
      <c r="B6" s="6" t="s">
        <v>196</v>
      </c>
      <c r="C6" s="7">
        <v>8500</v>
      </c>
      <c r="D6" s="7">
        <v>8500</v>
      </c>
      <c r="E6" s="5" t="s">
        <v>11</v>
      </c>
      <c r="F6" s="6" t="s">
        <v>74</v>
      </c>
      <c r="G6" s="6" t="s">
        <v>74</v>
      </c>
      <c r="H6" s="9" t="s">
        <v>7</v>
      </c>
      <c r="I6" s="9" t="s">
        <v>197</v>
      </c>
    </row>
    <row r="7" spans="1:9" ht="42">
      <c r="A7" s="5">
        <v>2</v>
      </c>
      <c r="B7" s="6" t="s">
        <v>198</v>
      </c>
      <c r="C7" s="7">
        <v>3489</v>
      </c>
      <c r="D7" s="7">
        <v>3489</v>
      </c>
      <c r="E7" s="5" t="s">
        <v>11</v>
      </c>
      <c r="F7" s="6" t="s">
        <v>100</v>
      </c>
      <c r="G7" s="6" t="s">
        <v>100</v>
      </c>
      <c r="H7" s="9" t="s">
        <v>7</v>
      </c>
      <c r="I7" s="9" t="s">
        <v>199</v>
      </c>
    </row>
    <row r="8" spans="1:9" ht="42">
      <c r="A8" s="5">
        <v>3</v>
      </c>
      <c r="B8" s="6" t="s">
        <v>200</v>
      </c>
      <c r="C8" s="7">
        <v>7580</v>
      </c>
      <c r="D8" s="7">
        <v>7580</v>
      </c>
      <c r="E8" s="5" t="s">
        <v>11</v>
      </c>
      <c r="F8" s="6" t="s">
        <v>18</v>
      </c>
      <c r="G8" s="6" t="s">
        <v>18</v>
      </c>
      <c r="H8" s="9" t="s">
        <v>7</v>
      </c>
      <c r="I8" s="9" t="s">
        <v>201</v>
      </c>
    </row>
    <row r="9" spans="1:9" ht="42">
      <c r="A9" s="5">
        <v>4</v>
      </c>
      <c r="B9" s="6" t="s">
        <v>202</v>
      </c>
      <c r="C9" s="7">
        <v>175</v>
      </c>
      <c r="D9" s="7">
        <v>175</v>
      </c>
      <c r="E9" s="5" t="s">
        <v>11</v>
      </c>
      <c r="F9" s="6" t="s">
        <v>26</v>
      </c>
      <c r="G9" s="6" t="s">
        <v>26</v>
      </c>
      <c r="H9" s="9" t="s">
        <v>7</v>
      </c>
      <c r="I9" s="9" t="s">
        <v>203</v>
      </c>
    </row>
    <row r="10" spans="1:9" ht="42">
      <c r="A10" s="5">
        <v>5</v>
      </c>
      <c r="B10" s="6" t="s">
        <v>147</v>
      </c>
      <c r="C10" s="7">
        <v>7150</v>
      </c>
      <c r="D10" s="7">
        <v>7150</v>
      </c>
      <c r="E10" s="5" t="s">
        <v>11</v>
      </c>
      <c r="F10" s="6" t="s">
        <v>13</v>
      </c>
      <c r="G10" s="6" t="s">
        <v>13</v>
      </c>
      <c r="H10" s="9" t="s">
        <v>7</v>
      </c>
      <c r="I10" s="9" t="s">
        <v>204</v>
      </c>
    </row>
    <row r="11" spans="1:9" ht="42">
      <c r="A11" s="5">
        <v>6</v>
      </c>
      <c r="B11" s="6" t="s">
        <v>205</v>
      </c>
      <c r="C11" s="7">
        <v>1700</v>
      </c>
      <c r="D11" s="7">
        <v>1700</v>
      </c>
      <c r="E11" s="5" t="s">
        <v>11</v>
      </c>
      <c r="F11" s="6" t="s">
        <v>39</v>
      </c>
      <c r="G11" s="6" t="s">
        <v>39</v>
      </c>
      <c r="H11" s="9" t="s">
        <v>7</v>
      </c>
      <c r="I11" s="9" t="s">
        <v>206</v>
      </c>
    </row>
    <row r="12" spans="1:9" ht="42">
      <c r="A12" s="5">
        <v>7</v>
      </c>
      <c r="B12" s="6" t="s">
        <v>22</v>
      </c>
      <c r="C12" s="7">
        <v>3675.45</v>
      </c>
      <c r="D12" s="7">
        <v>3675.45</v>
      </c>
      <c r="E12" s="5" t="s">
        <v>11</v>
      </c>
      <c r="F12" s="6" t="s">
        <v>207</v>
      </c>
      <c r="G12" s="6" t="s">
        <v>207</v>
      </c>
      <c r="H12" s="9" t="s">
        <v>7</v>
      </c>
      <c r="I12" s="9" t="s">
        <v>208</v>
      </c>
    </row>
    <row r="13" spans="1:9" ht="42">
      <c r="A13" s="5">
        <v>8</v>
      </c>
      <c r="B13" s="6" t="s">
        <v>22</v>
      </c>
      <c r="C13" s="7">
        <v>650</v>
      </c>
      <c r="D13" s="7">
        <v>650</v>
      </c>
      <c r="E13" s="5" t="s">
        <v>11</v>
      </c>
      <c r="F13" s="6" t="s">
        <v>209</v>
      </c>
      <c r="G13" s="6" t="s">
        <v>210</v>
      </c>
      <c r="H13" s="9" t="s">
        <v>7</v>
      </c>
      <c r="I13" s="9" t="s">
        <v>211</v>
      </c>
    </row>
    <row r="14" spans="1:9" ht="39.75" customHeight="1">
      <c r="A14" s="5">
        <v>9</v>
      </c>
      <c r="B14" s="6" t="s">
        <v>30</v>
      </c>
      <c r="C14" s="7">
        <v>1894</v>
      </c>
      <c r="D14" s="7">
        <v>1894</v>
      </c>
      <c r="E14" s="5" t="s">
        <v>11</v>
      </c>
      <c r="F14" s="6" t="s">
        <v>35</v>
      </c>
      <c r="G14" s="6" t="s">
        <v>35</v>
      </c>
      <c r="H14" s="9" t="s">
        <v>7</v>
      </c>
      <c r="I14" s="9" t="s">
        <v>212</v>
      </c>
    </row>
    <row r="15" spans="1:9" ht="42">
      <c r="A15" s="5">
        <v>10</v>
      </c>
      <c r="B15" s="6" t="s">
        <v>41</v>
      </c>
      <c r="C15" s="7">
        <v>1530</v>
      </c>
      <c r="D15" s="7">
        <v>1530</v>
      </c>
      <c r="E15" s="5" t="s">
        <v>11</v>
      </c>
      <c r="F15" s="6" t="s">
        <v>42</v>
      </c>
      <c r="G15" s="6" t="s">
        <v>42</v>
      </c>
      <c r="H15" s="9" t="s">
        <v>7</v>
      </c>
      <c r="I15" s="9" t="s">
        <v>213</v>
      </c>
    </row>
    <row r="16" spans="1:9" ht="42">
      <c r="A16" s="5">
        <v>11</v>
      </c>
      <c r="B16" s="6" t="s">
        <v>36</v>
      </c>
      <c r="C16" s="7">
        <v>9600</v>
      </c>
      <c r="D16" s="7">
        <v>9600</v>
      </c>
      <c r="E16" s="5" t="s">
        <v>11</v>
      </c>
      <c r="F16" s="6" t="s">
        <v>35</v>
      </c>
      <c r="G16" s="6" t="s">
        <v>35</v>
      </c>
      <c r="H16" s="9" t="s">
        <v>7</v>
      </c>
      <c r="I16" s="9" t="s">
        <v>214</v>
      </c>
    </row>
    <row r="17" spans="1:9" ht="42">
      <c r="A17" s="5">
        <v>12</v>
      </c>
      <c r="B17" s="6" t="s">
        <v>147</v>
      </c>
      <c r="C17" s="7">
        <v>450</v>
      </c>
      <c r="D17" s="7">
        <v>450</v>
      </c>
      <c r="E17" s="5" t="s">
        <v>11</v>
      </c>
      <c r="F17" s="6" t="s">
        <v>13</v>
      </c>
      <c r="G17" s="6" t="s">
        <v>13</v>
      </c>
      <c r="H17" s="9" t="s">
        <v>7</v>
      </c>
      <c r="I17" s="9" t="s">
        <v>215</v>
      </c>
    </row>
    <row r="18" spans="1:9">
      <c r="A18" s="11"/>
      <c r="B18" s="12" t="s">
        <v>17</v>
      </c>
      <c r="C18" s="13">
        <f>SUM(C6:C17)</f>
        <v>46393.45</v>
      </c>
      <c r="D18" s="13"/>
      <c r="E18" s="14"/>
      <c r="F18" s="14"/>
      <c r="G18" s="14"/>
      <c r="H18" s="14"/>
      <c r="I18" s="15"/>
    </row>
    <row r="19" spans="1:9">
      <c r="D19" s="10"/>
    </row>
  </sheetData>
  <mergeCells count="3">
    <mergeCell ref="A1:I1"/>
    <mergeCell ref="A2:I2"/>
    <mergeCell ref="A3:I3"/>
  </mergeCells>
  <printOptions horizontalCentered="1"/>
  <pageMargins left="0.11811023622047245" right="0.11811023622047245" top="0.55118110236220474" bottom="0.15748031496062992" header="0.31496062992125984" footer="0.31496062992125984"/>
  <pageSetup paperSize="9" scale="95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54CFA-CE26-41BD-8F8B-FAEF55164AAB}">
  <dimension ref="A1:I22"/>
  <sheetViews>
    <sheetView workbookViewId="0">
      <selection sqref="A1:I1"/>
    </sheetView>
  </sheetViews>
  <sheetFormatPr defaultColWidth="9" defaultRowHeight="21"/>
  <cols>
    <col min="1" max="1" width="6.42578125" style="1" bestFit="1" customWidth="1"/>
    <col min="2" max="2" width="23.5703125" style="1" customWidth="1"/>
    <col min="3" max="3" width="18" style="1" customWidth="1"/>
    <col min="4" max="4" width="11.85546875" style="1" customWidth="1"/>
    <col min="5" max="5" width="12" style="1" customWidth="1"/>
    <col min="6" max="6" width="19.7109375" style="1" customWidth="1"/>
    <col min="7" max="7" width="19.85546875" style="1" customWidth="1"/>
    <col min="8" max="8" width="20.5703125" style="1" customWidth="1"/>
    <col min="9" max="9" width="17.42578125" style="1" customWidth="1"/>
    <col min="10" max="16384" width="9" style="1"/>
  </cols>
  <sheetData>
    <row r="1" spans="1:9">
      <c r="A1" s="20" t="s">
        <v>216</v>
      </c>
      <c r="B1" s="20"/>
      <c r="C1" s="20"/>
      <c r="D1" s="20"/>
      <c r="E1" s="20"/>
      <c r="F1" s="20"/>
      <c r="G1" s="20"/>
      <c r="H1" s="20"/>
      <c r="I1" s="20"/>
    </row>
    <row r="2" spans="1:9">
      <c r="A2" s="20" t="s">
        <v>10</v>
      </c>
      <c r="B2" s="20"/>
      <c r="C2" s="20"/>
      <c r="D2" s="20"/>
      <c r="E2" s="20"/>
      <c r="F2" s="20"/>
      <c r="G2" s="20"/>
      <c r="H2" s="20"/>
      <c r="I2" s="20"/>
    </row>
    <row r="3" spans="1:9">
      <c r="A3" s="20" t="s">
        <v>217</v>
      </c>
      <c r="B3" s="20"/>
      <c r="C3" s="20"/>
      <c r="D3" s="20"/>
      <c r="E3" s="20"/>
      <c r="F3" s="20"/>
      <c r="G3" s="20"/>
      <c r="H3" s="20"/>
      <c r="I3" s="20"/>
    </row>
    <row r="4" spans="1:9">
      <c r="A4" s="2"/>
      <c r="B4" s="2"/>
      <c r="C4" s="2"/>
      <c r="D4" s="2"/>
      <c r="E4" s="2"/>
      <c r="F4" s="2"/>
      <c r="G4" s="2"/>
      <c r="H4" s="2"/>
      <c r="I4" s="2"/>
    </row>
    <row r="5" spans="1:9" ht="63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4" t="s">
        <v>9</v>
      </c>
      <c r="G5" s="4" t="s">
        <v>5</v>
      </c>
      <c r="H5" s="3" t="s">
        <v>6</v>
      </c>
      <c r="I5" s="4" t="s">
        <v>8</v>
      </c>
    </row>
    <row r="6" spans="1:9" ht="42">
      <c r="A6" s="5">
        <v>1</v>
      </c>
      <c r="B6" s="6" t="s">
        <v>218</v>
      </c>
      <c r="C6" s="7">
        <v>8500</v>
      </c>
      <c r="D6" s="7">
        <v>8500</v>
      </c>
      <c r="E6" s="5" t="s">
        <v>11</v>
      </c>
      <c r="F6" s="6" t="s">
        <v>74</v>
      </c>
      <c r="G6" s="6" t="s">
        <v>74</v>
      </c>
      <c r="H6" s="9" t="s">
        <v>7</v>
      </c>
      <c r="I6" s="9" t="s">
        <v>219</v>
      </c>
    </row>
    <row r="7" spans="1:9" ht="42">
      <c r="A7" s="5">
        <v>2</v>
      </c>
      <c r="B7" s="6" t="s">
        <v>220</v>
      </c>
      <c r="C7" s="7">
        <v>250</v>
      </c>
      <c r="D7" s="7">
        <v>250</v>
      </c>
      <c r="E7" s="5" t="s">
        <v>11</v>
      </c>
      <c r="F7" s="6" t="s">
        <v>26</v>
      </c>
      <c r="G7" s="6" t="s">
        <v>26</v>
      </c>
      <c r="H7" s="9" t="s">
        <v>7</v>
      </c>
      <c r="I7" s="9" t="s">
        <v>221</v>
      </c>
    </row>
    <row r="8" spans="1:9" ht="42">
      <c r="A8" s="5">
        <v>3</v>
      </c>
      <c r="B8" s="6" t="s">
        <v>185</v>
      </c>
      <c r="C8" s="7">
        <v>1000</v>
      </c>
      <c r="D8" s="7">
        <v>1000</v>
      </c>
      <c r="E8" s="5" t="s">
        <v>11</v>
      </c>
      <c r="F8" s="6" t="s">
        <v>39</v>
      </c>
      <c r="G8" s="6" t="s">
        <v>39</v>
      </c>
      <c r="H8" s="9" t="s">
        <v>7</v>
      </c>
      <c r="I8" s="9" t="s">
        <v>222</v>
      </c>
    </row>
    <row r="9" spans="1:9" ht="42">
      <c r="A9" s="5">
        <v>4</v>
      </c>
      <c r="B9" s="6" t="s">
        <v>185</v>
      </c>
      <c r="C9" s="7">
        <v>676</v>
      </c>
      <c r="D9" s="7">
        <v>676</v>
      </c>
      <c r="E9" s="5" t="s">
        <v>11</v>
      </c>
      <c r="F9" s="6" t="s">
        <v>39</v>
      </c>
      <c r="G9" s="6" t="s">
        <v>39</v>
      </c>
      <c r="H9" s="9" t="s">
        <v>7</v>
      </c>
      <c r="I9" s="9" t="s">
        <v>223</v>
      </c>
    </row>
    <row r="10" spans="1:9" ht="42">
      <c r="A10" s="5">
        <v>5</v>
      </c>
      <c r="B10" s="6" t="s">
        <v>174</v>
      </c>
      <c r="C10" s="7">
        <v>10050</v>
      </c>
      <c r="D10" s="7">
        <v>10050</v>
      </c>
      <c r="E10" s="5" t="s">
        <v>11</v>
      </c>
      <c r="F10" s="6" t="s">
        <v>18</v>
      </c>
      <c r="G10" s="6" t="s">
        <v>18</v>
      </c>
      <c r="H10" s="9" t="s">
        <v>7</v>
      </c>
      <c r="I10" s="9" t="s">
        <v>224</v>
      </c>
    </row>
    <row r="11" spans="1:9" ht="42">
      <c r="A11" s="5">
        <v>6</v>
      </c>
      <c r="B11" s="6" t="s">
        <v>225</v>
      </c>
      <c r="C11" s="7">
        <v>3489</v>
      </c>
      <c r="D11" s="7">
        <v>3489</v>
      </c>
      <c r="E11" s="5" t="s">
        <v>11</v>
      </c>
      <c r="F11" s="6" t="s">
        <v>100</v>
      </c>
      <c r="G11" s="6" t="s">
        <v>100</v>
      </c>
      <c r="H11" s="9" t="s">
        <v>7</v>
      </c>
      <c r="I11" s="9" t="s">
        <v>226</v>
      </c>
    </row>
    <row r="12" spans="1:9" ht="42">
      <c r="A12" s="5">
        <v>7</v>
      </c>
      <c r="B12" s="6" t="s">
        <v>185</v>
      </c>
      <c r="C12" s="7">
        <v>1000</v>
      </c>
      <c r="D12" s="7">
        <v>1000</v>
      </c>
      <c r="E12" s="5" t="s">
        <v>11</v>
      </c>
      <c r="F12" s="6" t="s">
        <v>39</v>
      </c>
      <c r="G12" s="6" t="s">
        <v>39</v>
      </c>
      <c r="H12" s="9" t="s">
        <v>7</v>
      </c>
      <c r="I12" s="9" t="s">
        <v>227</v>
      </c>
    </row>
    <row r="13" spans="1:9" ht="42">
      <c r="A13" s="5">
        <v>8</v>
      </c>
      <c r="B13" s="6" t="s">
        <v>228</v>
      </c>
      <c r="C13" s="7">
        <v>90000</v>
      </c>
      <c r="D13" s="7">
        <v>90000</v>
      </c>
      <c r="E13" s="5" t="s">
        <v>11</v>
      </c>
      <c r="F13" s="6" t="s">
        <v>33</v>
      </c>
      <c r="G13" s="6" t="s">
        <v>33</v>
      </c>
      <c r="H13" s="9" t="s">
        <v>7</v>
      </c>
      <c r="I13" s="9" t="s">
        <v>229</v>
      </c>
    </row>
    <row r="14" spans="1:9" ht="42">
      <c r="A14" s="5">
        <v>9</v>
      </c>
      <c r="B14" s="6" t="s">
        <v>230</v>
      </c>
      <c r="C14" s="7">
        <v>4600</v>
      </c>
      <c r="D14" s="7">
        <v>4600</v>
      </c>
      <c r="E14" s="5" t="s">
        <v>11</v>
      </c>
      <c r="F14" s="6" t="s">
        <v>65</v>
      </c>
      <c r="G14" s="6" t="s">
        <v>65</v>
      </c>
      <c r="H14" s="9" t="s">
        <v>7</v>
      </c>
      <c r="I14" s="9" t="s">
        <v>231</v>
      </c>
    </row>
    <row r="15" spans="1:9" ht="42">
      <c r="A15" s="5">
        <v>10</v>
      </c>
      <c r="B15" s="6" t="s">
        <v>232</v>
      </c>
      <c r="C15" s="7">
        <v>3000</v>
      </c>
      <c r="D15" s="7">
        <v>3000</v>
      </c>
      <c r="E15" s="5" t="s">
        <v>11</v>
      </c>
      <c r="F15" s="6" t="s">
        <v>233</v>
      </c>
      <c r="G15" s="6" t="s">
        <v>233</v>
      </c>
      <c r="H15" s="9" t="s">
        <v>7</v>
      </c>
      <c r="I15" s="9" t="s">
        <v>234</v>
      </c>
    </row>
    <row r="16" spans="1:9" ht="42">
      <c r="A16" s="5">
        <v>11</v>
      </c>
      <c r="B16" s="6" t="s">
        <v>235</v>
      </c>
      <c r="C16" s="7">
        <v>4400</v>
      </c>
      <c r="D16" s="7">
        <v>4400</v>
      </c>
      <c r="E16" s="5" t="s">
        <v>11</v>
      </c>
      <c r="F16" s="6" t="s">
        <v>236</v>
      </c>
      <c r="G16" s="6" t="s">
        <v>236</v>
      </c>
      <c r="H16" s="9" t="s">
        <v>7</v>
      </c>
      <c r="I16" s="9" t="s">
        <v>237</v>
      </c>
    </row>
    <row r="17" spans="1:9" ht="42">
      <c r="A17" s="5">
        <v>12</v>
      </c>
      <c r="B17" s="6" t="s">
        <v>185</v>
      </c>
      <c r="C17" s="7">
        <v>1700</v>
      </c>
      <c r="D17" s="7">
        <v>1700</v>
      </c>
      <c r="E17" s="5" t="s">
        <v>11</v>
      </c>
      <c r="F17" s="6" t="s">
        <v>39</v>
      </c>
      <c r="G17" s="6" t="s">
        <v>39</v>
      </c>
      <c r="H17" s="9" t="s">
        <v>7</v>
      </c>
      <c r="I17" s="9" t="s">
        <v>238</v>
      </c>
    </row>
    <row r="18" spans="1:9" ht="42">
      <c r="A18" s="5">
        <v>13</v>
      </c>
      <c r="B18" s="6" t="s">
        <v>185</v>
      </c>
      <c r="C18" s="7">
        <v>1000</v>
      </c>
      <c r="D18" s="7">
        <v>1000</v>
      </c>
      <c r="E18" s="5" t="s">
        <v>11</v>
      </c>
      <c r="F18" s="6" t="s">
        <v>39</v>
      </c>
      <c r="G18" s="6" t="s">
        <v>39</v>
      </c>
      <c r="H18" s="9" t="s">
        <v>7</v>
      </c>
      <c r="I18" s="9" t="s">
        <v>239</v>
      </c>
    </row>
    <row r="19" spans="1:9" ht="42">
      <c r="A19" s="5">
        <v>14</v>
      </c>
      <c r="B19" s="6" t="s">
        <v>240</v>
      </c>
      <c r="C19" s="7">
        <v>8500</v>
      </c>
      <c r="D19" s="7">
        <v>8500</v>
      </c>
      <c r="E19" s="5" t="s">
        <v>11</v>
      </c>
      <c r="F19" s="6" t="s">
        <v>74</v>
      </c>
      <c r="G19" s="6" t="s">
        <v>74</v>
      </c>
      <c r="H19" s="9" t="s">
        <v>7</v>
      </c>
      <c r="I19" s="9" t="s">
        <v>241</v>
      </c>
    </row>
    <row r="20" spans="1:9" ht="42">
      <c r="A20" s="5">
        <v>15</v>
      </c>
      <c r="B20" s="6" t="s">
        <v>242</v>
      </c>
      <c r="C20" s="7">
        <v>200</v>
      </c>
      <c r="D20" s="7">
        <v>200</v>
      </c>
      <c r="E20" s="5" t="s">
        <v>11</v>
      </c>
      <c r="F20" s="6" t="s">
        <v>26</v>
      </c>
      <c r="G20" s="6" t="s">
        <v>26</v>
      </c>
      <c r="H20" s="9" t="s">
        <v>7</v>
      </c>
      <c r="I20" s="9" t="s">
        <v>243</v>
      </c>
    </row>
    <row r="21" spans="1:9" ht="23.25" customHeight="1">
      <c r="A21" s="11"/>
      <c r="B21" s="12" t="s">
        <v>17</v>
      </c>
      <c r="C21" s="13">
        <f>SUM(C6:C20)</f>
        <v>138365</v>
      </c>
      <c r="D21" s="13"/>
      <c r="E21" s="14"/>
      <c r="F21" s="14"/>
      <c r="G21" s="14"/>
      <c r="H21" s="14"/>
      <c r="I21" s="15"/>
    </row>
    <row r="22" spans="1:9">
      <c r="D22" s="10"/>
    </row>
  </sheetData>
  <mergeCells count="3">
    <mergeCell ref="A1:I1"/>
    <mergeCell ref="A2:I2"/>
    <mergeCell ref="A3:I3"/>
  </mergeCells>
  <printOptions horizontalCentered="1"/>
  <pageMargins left="0.11811023622047245" right="0.11811023622047245" top="0.74803149606299213" bottom="0.15748031496062992" header="0.31496062992125984" footer="0.31496062992125984"/>
  <pageSetup paperSize="9" scale="95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85E41E-A07F-4D16-8575-283CFDBC0363}">
  <dimension ref="A1:I26"/>
  <sheetViews>
    <sheetView workbookViewId="0">
      <selection activeCell="F6" sqref="F6:F24"/>
    </sheetView>
  </sheetViews>
  <sheetFormatPr defaultColWidth="9" defaultRowHeight="21"/>
  <cols>
    <col min="1" max="1" width="6.42578125" style="1" bestFit="1" customWidth="1"/>
    <col min="2" max="2" width="23.5703125" style="1" customWidth="1"/>
    <col min="3" max="3" width="18" style="1" customWidth="1"/>
    <col min="4" max="4" width="11.85546875" style="1" customWidth="1"/>
    <col min="5" max="5" width="12" style="1" customWidth="1"/>
    <col min="6" max="6" width="19.7109375" style="1" customWidth="1"/>
    <col min="7" max="7" width="19.85546875" style="1" customWidth="1"/>
    <col min="8" max="8" width="20.5703125" style="1" customWidth="1"/>
    <col min="9" max="9" width="17.42578125" style="1" customWidth="1"/>
    <col min="10" max="16384" width="9" style="1"/>
  </cols>
  <sheetData>
    <row r="1" spans="1:9">
      <c r="A1" s="20" t="s">
        <v>244</v>
      </c>
      <c r="B1" s="20"/>
      <c r="C1" s="20"/>
      <c r="D1" s="20"/>
      <c r="E1" s="20"/>
      <c r="F1" s="20"/>
      <c r="G1" s="20"/>
      <c r="H1" s="20"/>
      <c r="I1" s="20"/>
    </row>
    <row r="2" spans="1:9">
      <c r="A2" s="20" t="s">
        <v>10</v>
      </c>
      <c r="B2" s="20"/>
      <c r="C2" s="20"/>
      <c r="D2" s="20"/>
      <c r="E2" s="20"/>
      <c r="F2" s="20"/>
      <c r="G2" s="20"/>
      <c r="H2" s="20"/>
      <c r="I2" s="20"/>
    </row>
    <row r="3" spans="1:9">
      <c r="A3" s="20" t="s">
        <v>245</v>
      </c>
      <c r="B3" s="20"/>
      <c r="C3" s="20"/>
      <c r="D3" s="20"/>
      <c r="E3" s="20"/>
      <c r="F3" s="20"/>
      <c r="G3" s="20"/>
      <c r="H3" s="20"/>
      <c r="I3" s="20"/>
    </row>
    <row r="4" spans="1:9">
      <c r="A4" s="2"/>
      <c r="B4" s="2"/>
      <c r="C4" s="2"/>
      <c r="D4" s="2"/>
      <c r="E4" s="2"/>
      <c r="F4" s="2"/>
      <c r="G4" s="2"/>
      <c r="H4" s="2"/>
      <c r="I4" s="2"/>
    </row>
    <row r="5" spans="1:9" ht="63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4" t="s">
        <v>9</v>
      </c>
      <c r="G5" s="4" t="s">
        <v>5</v>
      </c>
      <c r="H5" s="3" t="s">
        <v>6</v>
      </c>
      <c r="I5" s="4" t="s">
        <v>8</v>
      </c>
    </row>
    <row r="6" spans="1:9" ht="42">
      <c r="A6" s="5">
        <v>1</v>
      </c>
      <c r="B6" s="6" t="s">
        <v>225</v>
      </c>
      <c r="C6" s="7">
        <v>3489</v>
      </c>
      <c r="D6" s="7">
        <v>3489</v>
      </c>
      <c r="E6" s="5" t="s">
        <v>11</v>
      </c>
      <c r="F6" s="6" t="s">
        <v>100</v>
      </c>
      <c r="G6" s="6" t="s">
        <v>100</v>
      </c>
      <c r="H6" s="9" t="s">
        <v>7</v>
      </c>
      <c r="I6" s="9" t="s">
        <v>246</v>
      </c>
    </row>
    <row r="7" spans="1:9" ht="42">
      <c r="A7" s="5">
        <v>2</v>
      </c>
      <c r="B7" s="6" t="s">
        <v>247</v>
      </c>
      <c r="C7" s="7">
        <v>13200</v>
      </c>
      <c r="D7" s="7">
        <v>13200</v>
      </c>
      <c r="E7" s="5" t="s">
        <v>11</v>
      </c>
      <c r="F7" s="6" t="s">
        <v>248</v>
      </c>
      <c r="G7" s="6" t="s">
        <v>249</v>
      </c>
      <c r="H7" s="9" t="s">
        <v>7</v>
      </c>
      <c r="I7" s="9" t="s">
        <v>250</v>
      </c>
    </row>
    <row r="8" spans="1:9" ht="42">
      <c r="A8" s="5">
        <v>3</v>
      </c>
      <c r="B8" s="6" t="s">
        <v>24</v>
      </c>
      <c r="C8" s="7">
        <v>40000</v>
      </c>
      <c r="D8" s="7">
        <v>40000</v>
      </c>
      <c r="E8" s="5" t="s">
        <v>11</v>
      </c>
      <c r="F8" s="6" t="s">
        <v>251</v>
      </c>
      <c r="G8" s="6" t="s">
        <v>251</v>
      </c>
      <c r="H8" s="9" t="s">
        <v>7</v>
      </c>
      <c r="I8" s="9" t="s">
        <v>252</v>
      </c>
    </row>
    <row r="9" spans="1:9" ht="42">
      <c r="A9" s="5">
        <v>4</v>
      </c>
      <c r="B9" s="6" t="s">
        <v>34</v>
      </c>
      <c r="C9" s="7">
        <v>14200</v>
      </c>
      <c r="D9" s="7">
        <v>14200</v>
      </c>
      <c r="E9" s="5" t="s">
        <v>11</v>
      </c>
      <c r="F9" s="6" t="s">
        <v>253</v>
      </c>
      <c r="G9" s="6" t="s">
        <v>253</v>
      </c>
      <c r="H9" s="9" t="s">
        <v>7</v>
      </c>
      <c r="I9" s="9" t="s">
        <v>254</v>
      </c>
    </row>
    <row r="10" spans="1:9" ht="42">
      <c r="A10" s="5">
        <v>5</v>
      </c>
      <c r="B10" s="6" t="s">
        <v>255</v>
      </c>
      <c r="C10" s="7">
        <v>356.4</v>
      </c>
      <c r="D10" s="7">
        <v>356.4</v>
      </c>
      <c r="E10" s="5" t="s">
        <v>11</v>
      </c>
      <c r="F10" s="6" t="s">
        <v>42</v>
      </c>
      <c r="G10" s="6" t="s">
        <v>42</v>
      </c>
      <c r="H10" s="9" t="s">
        <v>7</v>
      </c>
      <c r="I10" s="9" t="s">
        <v>256</v>
      </c>
    </row>
    <row r="11" spans="1:9" ht="42">
      <c r="A11" s="5">
        <v>6</v>
      </c>
      <c r="B11" s="6" t="s">
        <v>30</v>
      </c>
      <c r="C11" s="7">
        <v>1970</v>
      </c>
      <c r="D11" s="7">
        <v>1970</v>
      </c>
      <c r="E11" s="5" t="s">
        <v>11</v>
      </c>
      <c r="F11" s="6" t="s">
        <v>35</v>
      </c>
      <c r="G11" s="6" t="s">
        <v>35</v>
      </c>
      <c r="H11" s="9" t="s">
        <v>7</v>
      </c>
      <c r="I11" s="9" t="s">
        <v>257</v>
      </c>
    </row>
    <row r="12" spans="1:9" ht="42">
      <c r="A12" s="5">
        <v>7</v>
      </c>
      <c r="B12" s="6" t="s">
        <v>258</v>
      </c>
      <c r="C12" s="7">
        <v>700</v>
      </c>
      <c r="D12" s="7">
        <v>700</v>
      </c>
      <c r="E12" s="5" t="s">
        <v>11</v>
      </c>
      <c r="F12" s="6" t="s">
        <v>259</v>
      </c>
      <c r="G12" s="6" t="s">
        <v>259</v>
      </c>
      <c r="H12" s="9" t="s">
        <v>7</v>
      </c>
      <c r="I12" s="9" t="s">
        <v>260</v>
      </c>
    </row>
    <row r="13" spans="1:9" ht="42">
      <c r="A13" s="5">
        <v>8</v>
      </c>
      <c r="B13" s="6" t="s">
        <v>261</v>
      </c>
      <c r="C13" s="7">
        <v>888</v>
      </c>
      <c r="D13" s="7">
        <v>888</v>
      </c>
      <c r="E13" s="5" t="s">
        <v>11</v>
      </c>
      <c r="F13" s="6" t="s">
        <v>35</v>
      </c>
      <c r="G13" s="6" t="s">
        <v>35</v>
      </c>
      <c r="H13" s="9" t="s">
        <v>7</v>
      </c>
      <c r="I13" s="9" t="s">
        <v>262</v>
      </c>
    </row>
    <row r="14" spans="1:9" ht="42">
      <c r="A14" s="5">
        <v>9</v>
      </c>
      <c r="B14" s="6" t="s">
        <v>36</v>
      </c>
      <c r="C14" s="7">
        <v>4368</v>
      </c>
      <c r="D14" s="7">
        <v>4368</v>
      </c>
      <c r="E14" s="5" t="s">
        <v>11</v>
      </c>
      <c r="F14" s="6" t="s">
        <v>35</v>
      </c>
      <c r="G14" s="6" t="s">
        <v>35</v>
      </c>
      <c r="H14" s="9" t="s">
        <v>7</v>
      </c>
      <c r="I14" s="9" t="s">
        <v>263</v>
      </c>
    </row>
    <row r="15" spans="1:9" ht="42">
      <c r="A15" s="5">
        <v>10</v>
      </c>
      <c r="B15" s="6" t="s">
        <v>264</v>
      </c>
      <c r="C15" s="7">
        <v>450</v>
      </c>
      <c r="D15" s="7">
        <v>450</v>
      </c>
      <c r="E15" s="5" t="s">
        <v>11</v>
      </c>
      <c r="F15" s="6" t="s">
        <v>259</v>
      </c>
      <c r="G15" s="6" t="s">
        <v>259</v>
      </c>
      <c r="H15" s="9" t="s">
        <v>7</v>
      </c>
      <c r="I15" s="9" t="s">
        <v>265</v>
      </c>
    </row>
    <row r="16" spans="1:9" ht="42">
      <c r="A16" s="5">
        <v>11</v>
      </c>
      <c r="B16" s="6" t="s">
        <v>20</v>
      </c>
      <c r="C16" s="7">
        <v>1356</v>
      </c>
      <c r="D16" s="7">
        <v>1356</v>
      </c>
      <c r="E16" s="5" t="s">
        <v>11</v>
      </c>
      <c r="F16" s="6" t="s">
        <v>35</v>
      </c>
      <c r="G16" s="6" t="s">
        <v>35</v>
      </c>
      <c r="H16" s="9" t="s">
        <v>7</v>
      </c>
      <c r="I16" s="9" t="s">
        <v>266</v>
      </c>
    </row>
    <row r="17" spans="1:9" ht="42">
      <c r="A17" s="5">
        <v>12</v>
      </c>
      <c r="B17" s="6" t="s">
        <v>36</v>
      </c>
      <c r="C17" s="7">
        <v>3136</v>
      </c>
      <c r="D17" s="7">
        <v>3136</v>
      </c>
      <c r="E17" s="5" t="s">
        <v>11</v>
      </c>
      <c r="F17" s="6" t="s">
        <v>35</v>
      </c>
      <c r="G17" s="6" t="s">
        <v>35</v>
      </c>
      <c r="H17" s="9" t="s">
        <v>7</v>
      </c>
      <c r="I17" s="9" t="s">
        <v>267</v>
      </c>
    </row>
    <row r="18" spans="1:9" ht="42">
      <c r="A18" s="5">
        <v>13</v>
      </c>
      <c r="B18" s="6" t="s">
        <v>34</v>
      </c>
      <c r="C18" s="7">
        <v>4600</v>
      </c>
      <c r="D18" s="7">
        <v>4600</v>
      </c>
      <c r="E18" s="5" t="s">
        <v>11</v>
      </c>
      <c r="F18" s="6" t="s">
        <v>268</v>
      </c>
      <c r="G18" s="6" t="s">
        <v>268</v>
      </c>
      <c r="H18" s="9" t="s">
        <v>7</v>
      </c>
      <c r="I18" s="9" t="s">
        <v>269</v>
      </c>
    </row>
    <row r="19" spans="1:9" ht="42">
      <c r="A19" s="5">
        <v>14</v>
      </c>
      <c r="B19" s="6" t="s">
        <v>270</v>
      </c>
      <c r="C19" s="7">
        <v>11720.7</v>
      </c>
      <c r="D19" s="7">
        <v>11720.7</v>
      </c>
      <c r="E19" s="5" t="s">
        <v>11</v>
      </c>
      <c r="F19" s="6" t="s">
        <v>18</v>
      </c>
      <c r="G19" s="6" t="s">
        <v>18</v>
      </c>
      <c r="H19" s="9" t="s">
        <v>7</v>
      </c>
      <c r="I19" s="9" t="s">
        <v>271</v>
      </c>
    </row>
    <row r="20" spans="1:9" ht="42">
      <c r="A20" s="5">
        <v>15</v>
      </c>
      <c r="B20" s="6" t="s">
        <v>34</v>
      </c>
      <c r="C20" s="7">
        <v>34000</v>
      </c>
      <c r="D20" s="7">
        <v>34000</v>
      </c>
      <c r="E20" s="5" t="s">
        <v>11</v>
      </c>
      <c r="F20" s="6" t="s">
        <v>253</v>
      </c>
      <c r="G20" s="6" t="s">
        <v>253</v>
      </c>
      <c r="H20" s="9" t="s">
        <v>7</v>
      </c>
      <c r="I20" s="9" t="s">
        <v>272</v>
      </c>
    </row>
    <row r="21" spans="1:9" ht="42">
      <c r="A21" s="5">
        <v>16</v>
      </c>
      <c r="B21" s="6" t="s">
        <v>36</v>
      </c>
      <c r="C21" s="7">
        <v>1530</v>
      </c>
      <c r="D21" s="7">
        <v>1530</v>
      </c>
      <c r="E21" s="5" t="s">
        <v>11</v>
      </c>
      <c r="F21" s="6" t="s">
        <v>35</v>
      </c>
      <c r="G21" s="6" t="s">
        <v>35</v>
      </c>
      <c r="H21" s="9" t="s">
        <v>7</v>
      </c>
      <c r="I21" s="9" t="s">
        <v>273</v>
      </c>
    </row>
    <row r="22" spans="1:9" ht="42">
      <c r="A22" s="5">
        <v>17</v>
      </c>
      <c r="B22" s="6" t="s">
        <v>34</v>
      </c>
      <c r="C22" s="7">
        <v>27833.9</v>
      </c>
      <c r="D22" s="7">
        <v>27833.9</v>
      </c>
      <c r="E22" s="5" t="s">
        <v>11</v>
      </c>
      <c r="F22" s="6" t="s">
        <v>23</v>
      </c>
      <c r="G22" s="6" t="s">
        <v>23</v>
      </c>
      <c r="H22" s="9" t="s">
        <v>7</v>
      </c>
      <c r="I22" s="9" t="s">
        <v>274</v>
      </c>
    </row>
    <row r="23" spans="1:9" ht="42">
      <c r="A23" s="5">
        <v>18</v>
      </c>
      <c r="B23" s="6" t="s">
        <v>205</v>
      </c>
      <c r="C23" s="7">
        <v>1000</v>
      </c>
      <c r="D23" s="7">
        <v>1000</v>
      </c>
      <c r="E23" s="5" t="s">
        <v>11</v>
      </c>
      <c r="F23" s="6" t="s">
        <v>39</v>
      </c>
      <c r="G23" s="6" t="s">
        <v>39</v>
      </c>
      <c r="H23" s="9" t="s">
        <v>7</v>
      </c>
      <c r="I23" s="9" t="s">
        <v>275</v>
      </c>
    </row>
    <row r="24" spans="1:9" ht="42">
      <c r="A24" s="5">
        <v>19</v>
      </c>
      <c r="B24" s="6" t="s">
        <v>205</v>
      </c>
      <c r="C24" s="7">
        <v>800</v>
      </c>
      <c r="D24" s="7">
        <v>800</v>
      </c>
      <c r="E24" s="5" t="s">
        <v>11</v>
      </c>
      <c r="F24" s="6" t="s">
        <v>39</v>
      </c>
      <c r="G24" s="6" t="s">
        <v>39</v>
      </c>
      <c r="H24" s="9" t="s">
        <v>7</v>
      </c>
      <c r="I24" s="9" t="s">
        <v>276</v>
      </c>
    </row>
    <row r="25" spans="1:9" ht="23.25" customHeight="1">
      <c r="A25" s="11"/>
      <c r="B25" s="12" t="s">
        <v>17</v>
      </c>
      <c r="C25" s="13">
        <f>SUM(C6:C24)</f>
        <v>165597.99999999997</v>
      </c>
      <c r="D25" s="13"/>
      <c r="E25" s="14"/>
      <c r="F25" s="14"/>
      <c r="G25" s="14"/>
      <c r="H25" s="14"/>
      <c r="I25" s="15"/>
    </row>
    <row r="26" spans="1:9">
      <c r="D26" s="10"/>
    </row>
  </sheetData>
  <mergeCells count="3">
    <mergeCell ref="A1:I1"/>
    <mergeCell ref="A2:I2"/>
    <mergeCell ref="A3:I3"/>
  </mergeCells>
  <printOptions horizontalCentered="1"/>
  <pageMargins left="0.11811023622047245" right="0.11811023622047245" top="0.55118110236220474" bottom="0.35433070866141736" header="0.31496062992125984" footer="0.31496062992125984"/>
  <pageSetup paperSize="9" scale="9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12</vt:i4>
      </vt:variant>
      <vt:variant>
        <vt:lpstr>ช่วงที่มีชื่อ</vt:lpstr>
      </vt:variant>
      <vt:variant>
        <vt:i4>1</vt:i4>
      </vt:variant>
    </vt:vector>
  </HeadingPairs>
  <TitlesOfParts>
    <vt:vector size="13" baseType="lpstr">
      <vt:lpstr>ต.ค.66</vt:lpstr>
      <vt:lpstr>พ.ย.66</vt:lpstr>
      <vt:lpstr>ธ.ค.66</vt:lpstr>
      <vt:lpstr>ม.ค.67</vt:lpstr>
      <vt:lpstr>ก.พ.67</vt:lpstr>
      <vt:lpstr>มี.ค.67</vt:lpstr>
      <vt:lpstr> เม.ย.67</vt:lpstr>
      <vt:lpstr>พ.ค.67</vt:lpstr>
      <vt:lpstr>มิ.ย.67</vt:lpstr>
      <vt:lpstr>ก.ค.67</vt:lpstr>
      <vt:lpstr>ส.ค.67</vt:lpstr>
      <vt:lpstr>ก.ย.67</vt:lpstr>
      <vt:lpstr>ต.ค.66!Print_Titles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AriSa01</cp:lastModifiedBy>
  <cp:lastPrinted>2024-08-09T01:49:24Z</cp:lastPrinted>
  <dcterms:created xsi:type="dcterms:W3CDTF">2015-03-30T03:35:31Z</dcterms:created>
  <dcterms:modified xsi:type="dcterms:W3CDTF">2024-11-07T00:53:17Z</dcterms:modified>
</cp:coreProperties>
</file>