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9-08-65\รายงานพัสดุทุกอย่าง\แบบ สขร1\โฟลเดอร์เอกซ์เซล66\"/>
    </mc:Choice>
  </mc:AlternateContent>
  <xr:revisionPtr revIDLastSave="0" documentId="13_ncr:1_{E79B8F52-DEB6-4C90-A5F3-E521253F7E68}" xr6:coauthVersionLast="47" xr6:coauthVersionMax="47" xr10:uidLastSave="{00000000-0000-0000-0000-000000000000}"/>
  <bookViews>
    <workbookView xWindow="-120" yWindow="-120" windowWidth="21840" windowHeight="13140" firstSheet="2" activeTab="11" xr2:uid="{00000000-000D-0000-FFFF-FFFF00000000}"/>
  </bookViews>
  <sheets>
    <sheet name="ต.ค.65" sheetId="17" r:id="rId1"/>
    <sheet name="พ.ย.65" sheetId="18" r:id="rId2"/>
    <sheet name="ธ.ค.65" sheetId="19" r:id="rId3"/>
    <sheet name="ม.ค.66" sheetId="20" r:id="rId4"/>
    <sheet name="ก.พ.66" sheetId="21" r:id="rId5"/>
    <sheet name="มี.ค.66" sheetId="22" r:id="rId6"/>
    <sheet name="เม.ย.66" sheetId="24" r:id="rId7"/>
    <sheet name="พ.ค.66" sheetId="23" r:id="rId8"/>
    <sheet name="มิ.ย.66" sheetId="25" r:id="rId9"/>
    <sheet name="ก.ค.66" sheetId="26" r:id="rId10"/>
    <sheet name="ส.ค.66" sheetId="27" r:id="rId11"/>
    <sheet name="ก.ย.66" sheetId="28" r:id="rId12"/>
  </sheets>
  <definedNames>
    <definedName name="_xlnm.Print_Titles" localSheetId="0">'ต.ค.65'!$1:$5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8" l="1"/>
  <c r="C31" i="27"/>
  <c r="C19" i="26"/>
  <c r="C21" i="25"/>
  <c r="C14" i="24"/>
  <c r="C22" i="23"/>
  <c r="C16" i="22"/>
  <c r="C15" i="21"/>
  <c r="C13" i="20"/>
  <c r="C14" i="19"/>
  <c r="C20" i="18"/>
  <c r="C11" i="17"/>
</calcChain>
</file>

<file path=xl/sharedStrings.xml><?xml version="1.0" encoding="utf-8"?>
<sst xmlns="http://schemas.openxmlformats.org/spreadsheetml/2006/main" count="1034" uniqueCount="324">
  <si>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</si>
  <si>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</si>
  <si>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</si>
  <si>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</si>
  <si>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</si>
  <si>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</si>
  <si>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</si>
  <si>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เป็นไปตามเงื่อนไขที่กำหนด</t>
  </si>
  <si>
    <t xml:space="preserve">   เลขที่และวันที่ของสัญญาหรือฃ้อตกลงในการซื้อหรือจ้าง</t>
  </si>
  <si>
    <t>รายชื่อผู้เสนอราคาและราคาที่เสนอ</t>
  </si>
  <si>
    <t>หน่วยงาน : ศูนย์สุขภาพจิตที่ 1 กรมสุขภาพจิต</t>
  </si>
  <si>
    <t>เฉพาะเจาะจง</t>
  </si>
  <si>
    <t>จัดจ้างทำตรายาง</t>
  </si>
  <si>
    <t>ร้านจำนงค์การช่าง</t>
  </si>
  <si>
    <t>จัดจ้างทำป้ายไวนิล 13 ต.ค.</t>
  </si>
  <si>
    <t>ร้านยินดีทำป้ายแอนด์ดีไซน์</t>
  </si>
  <si>
    <t>บง. 1  10/10/65</t>
  </si>
  <si>
    <t>จัดซื้อวัสดุประปา</t>
  </si>
  <si>
    <t>หจก.เชียงใหม่วีระกิจ</t>
  </si>
  <si>
    <t>บง.3  10/10/65</t>
  </si>
  <si>
    <t>บง.2  10/10/65</t>
  </si>
  <si>
    <t>จัดจ้างทำพวงมาลา 23 ตุลา</t>
  </si>
  <si>
    <t>ร้านอ้อยดอกไม้สด</t>
  </si>
  <si>
    <t>บง.4  17/10/65</t>
  </si>
  <si>
    <t>จัดจ้างทำพวงมาลา 13 ตุลา</t>
  </si>
  <si>
    <t>บง.5  26/10/65</t>
  </si>
  <si>
    <t>รวมยอด</t>
  </si>
  <si>
    <t>สรุปผลการจัดซื้อจัดจ้างในรอบเดือน......พฤศจิกายน  2565....................................................</t>
  </si>
  <si>
    <t>วันที่......6......เดือน..........พฤศจิกายน........พ.ศ.............2565...................</t>
  </si>
  <si>
    <t>วันที่......6......เดือน..........ธันวาคม........พ.ศ.............2565...................</t>
  </si>
  <si>
    <t>จัดซื้อน้ำมันเชื้อเพลิง ก.ย.65</t>
  </si>
  <si>
    <t>บ.บางจากกรีนเนท จก.</t>
  </si>
  <si>
    <t>บง.6  2/11/65</t>
  </si>
  <si>
    <t>จัดซื้อน้ำมันเชื้อเพลิง ต.ค.65</t>
  </si>
  <si>
    <t>บง.7  2/11/65</t>
  </si>
  <si>
    <t>ค่าเช่ายานพาหนะ ต.ค.65</t>
  </si>
  <si>
    <t>e-bidding</t>
  </si>
  <si>
    <t>บ.เอเชียอาคเนย์เคป์ปิตอล</t>
  </si>
  <si>
    <t>บง.8  2/11/65</t>
  </si>
  <si>
    <t>จัดจ้างเหมาทำความสะอาด ต.ค.</t>
  </si>
  <si>
    <t>บ.เชียงใหม่ธรีเซอร์วิส</t>
  </si>
  <si>
    <t>บง.9  2/11/65</t>
  </si>
  <si>
    <t>จัดซื้อวัสดุไฟฟ้า</t>
  </si>
  <si>
    <t>บง.10  2/11/65</t>
  </si>
  <si>
    <t>บ.เพื่อนเรียนสเตชั่นเนอรีเชียงใหม่ จำกัด</t>
  </si>
  <si>
    <t>จัดซื้อวัสดุงานบ้านงานครัว</t>
  </si>
  <si>
    <t>บง.11  2/11/65</t>
  </si>
  <si>
    <t>จัดจ้างซ่อมแซมยานพาหนะ ทะเบียน นค7862 ชม</t>
  </si>
  <si>
    <t>บ.อำนวยมอเตอร์แอร์ จก.</t>
  </si>
  <si>
    <t>บง.12  17/11/65</t>
  </si>
  <si>
    <t>จัดซื้อวัสดุสำนักงาน 21รายการ</t>
  </si>
  <si>
    <t>บง.13  17/11/65</t>
  </si>
  <si>
    <t>จัดจ้างซ่อมแซมยานพาหนะ ทะเบียน นจ3878 นบ</t>
  </si>
  <si>
    <t>บ.โตโยต้าเชียงใหม่ จก.</t>
  </si>
  <si>
    <t>บง.14  17/11/65</t>
  </si>
  <si>
    <t>จัดซื้อวัสดุคอมพิวเตอร์</t>
  </si>
  <si>
    <t xml:space="preserve">หจก.นอร์ทเทิร์น โอ.เอ.มาร์เก็ตติ้ง </t>
  </si>
  <si>
    <t>บง.14  18/11/65</t>
  </si>
  <si>
    <t>ร้านอู่เสริม</t>
  </si>
  <si>
    <t>บง.16  28/11/65</t>
  </si>
  <si>
    <t>จัดซื้อหมึกพิมพ์</t>
  </si>
  <si>
    <t>บ.ชิชางคอมพิวเตอร์(ประเทศไทย) จำกัด</t>
  </si>
  <si>
    <t>บง.17  30/11/65</t>
  </si>
  <si>
    <t>สรุปผลการจัดซื้อจัดจ้างในรอบเดือน......ธันวาคม  2565....................................................</t>
  </si>
  <si>
    <t>วันที่......6......เดือน..........มกราคม........พ.ศ.............2566...................</t>
  </si>
  <si>
    <t>ค่าเช่ายานพาหนะ พ.ย.65</t>
  </si>
  <si>
    <t>บง.22  6/12/65</t>
  </si>
  <si>
    <t>จัดจ้างเหมาทำความสะอาด พ.ย.</t>
  </si>
  <si>
    <t>บง.23  6/12/65</t>
  </si>
  <si>
    <t>จัดซื้อน้ำดื่ม ต.ค.-พ.ย. 65</t>
  </si>
  <si>
    <t>น้ำดื่มชัยเจริญ</t>
  </si>
  <si>
    <t>บง.18  6/12/65</t>
  </si>
  <si>
    <t>จัดซื้อน้ำมันเชื้อเพลิง พ.ย.65</t>
  </si>
  <si>
    <t>บง.19  6/12/65</t>
  </si>
  <si>
    <t>จัดซื้อพานพุ่ม 5ธ.ค.</t>
  </si>
  <si>
    <t>บง.20  6/12/65</t>
  </si>
  <si>
    <t xml:space="preserve">จัดซื้อวัสดุสำนักงาน </t>
  </si>
  <si>
    <t>หจก.สมุดลานนาเชียงใหม่</t>
  </si>
  <si>
    <t>บง.21  6/12/65</t>
  </si>
  <si>
    <t>จัดจ้างซ่อมเครื่องคอมพิวเตอร์/เครื่องพิมพ์</t>
  </si>
  <si>
    <t>ร้านกัปตันคอมพิวเตอร์</t>
  </si>
  <si>
    <t>บง.24  23/12/65</t>
  </si>
  <si>
    <t>บง.25  23/12/65</t>
  </si>
  <si>
    <t>สรุปผลการจัดซื้อจัดจ้างในรอบเดือน......มกราคม 2566....................................................</t>
  </si>
  <si>
    <t>วันที่...6.......เดือน..........กุมภาพันธ์........พ.ศ.............2566...................</t>
  </si>
  <si>
    <t>ค่าเช่ายานพาหนะ ธ.ค..65</t>
  </si>
  <si>
    <t>บง.28  9/1/66</t>
  </si>
  <si>
    <t>จัดจ้างเหมาทำความสะอาด ธ.ค.</t>
  </si>
  <si>
    <t>บง.23  9/1/66</t>
  </si>
  <si>
    <t>จัดซื้อน้ำดื่ม ธ.ค. 65</t>
  </si>
  <si>
    <t>บง.26  5/1/66</t>
  </si>
  <si>
    <t>จัดจ้างทำป้ายไวนิลพร้อมโครงไม้</t>
  </si>
  <si>
    <t>หจก.จรัสธุรกิจการพิมพ์</t>
  </si>
  <si>
    <t>บง.27  9/1/66</t>
  </si>
  <si>
    <t>หจก.นอร์ทเทิร์น โอ.เอ.มาร์เก็ตติ้ง</t>
  </si>
  <si>
    <t>บง.28  12/1/66</t>
  </si>
  <si>
    <t>จัดซื้อน้ำมันเชื้อเพลิง .ธ.ค.65</t>
  </si>
  <si>
    <t>บง.29  12/1/66</t>
  </si>
  <si>
    <t>สรุปผลการจัดซื้อจัดจ้างในรอบเดือน......กุมภาพันธ์ 2566....................................................</t>
  </si>
  <si>
    <t>ค่าเช่ายานพาหนะ ม.ค.66</t>
  </si>
  <si>
    <t>บง.34  10/2/66</t>
  </si>
  <si>
    <t>จัดจ้างเหมาทำความสะอาด ม.ค.</t>
  </si>
  <si>
    <t>บง.33  10/2/66</t>
  </si>
  <si>
    <t>จัดซื้อน้ำดื่ม ม.ค.66</t>
  </si>
  <si>
    <t>บง.31  10/2/66</t>
  </si>
  <si>
    <t>จัดซื้อน้ำมันเชื้อเพลิง .ม.ค.66</t>
  </si>
  <si>
    <t>บง.32  10/2/66</t>
  </si>
  <si>
    <t>จัดซื้อวัสดุสำนักงาน 12รายการ</t>
  </si>
  <si>
    <t>บ.เพื่อนเรียน สเตชันเนอรีเชียงใหม่</t>
  </si>
  <si>
    <t>บง.35  13/2/66</t>
  </si>
  <si>
    <t>จัดซื้อวัสดุสำนักงาน 1 รายการ</t>
  </si>
  <si>
    <t>บง36  13/2/66</t>
  </si>
  <si>
    <t>บง37  13/2/66</t>
  </si>
  <si>
    <t>จัดซื้อวัสดุวิทยาศาสตร์การแพทย์</t>
  </si>
  <si>
    <t>บง38  13/2/66</t>
  </si>
  <si>
    <t>จัดซื้อวัสดุโฆษณาเผยแพร่</t>
  </si>
  <si>
    <t>บง39  13/2/66</t>
  </si>
  <si>
    <t>วันที่....3....เดือน..........มีนาคม........พ.ศ.............2566...................</t>
  </si>
  <si>
    <t>สรุปผลการจัดซื้อจัดจ้างในรอบเดือน......มีนาคม 2566....................................................</t>
  </si>
  <si>
    <t>วันที่..3.......เดือน.........เมษายน........พ.ศ.............2566...................</t>
  </si>
  <si>
    <t>ค่าเช่ายานพาหนะ ก.พ.66</t>
  </si>
  <si>
    <t>บง.43  3/3/66</t>
  </si>
  <si>
    <t>จัดจ้างเหมาทำความสะอาด ก.พ.</t>
  </si>
  <si>
    <t>บง.44    3/3/66</t>
  </si>
  <si>
    <t>จัดซื้อน้ำดื่ม ก.พ.66</t>
  </si>
  <si>
    <t>บง.42  3/3/66</t>
  </si>
  <si>
    <t>จัดซื้อน้ำมันเชื้อเพลิง ก.พ.66</t>
  </si>
  <si>
    <t>บง.47  13/3/66</t>
  </si>
  <si>
    <t>จัดซื้อวัสดุโครงการ</t>
  </si>
  <si>
    <t>บง.40  3/3/66</t>
  </si>
  <si>
    <t>หจก.นอร์ทเทิร์นโอเอมาร์เก็ตติ้ง</t>
  </si>
  <si>
    <t>บง.41  3/3/66</t>
  </si>
  <si>
    <t xml:space="preserve">จัดจ้างทำตรายาง </t>
  </si>
  <si>
    <t>ร้านศุภนันทน์พริ้นท์</t>
  </si>
  <si>
    <t>บง.45  8/3/66</t>
  </si>
  <si>
    <t>จัดจ้างตรวจเช็คซ่อมบำรุงยานพาหนะ นจ 3878 นบ</t>
  </si>
  <si>
    <t>บง.46  13/3/66</t>
  </si>
  <si>
    <t>จัดซื้อถุงผ้าใส่เอกสารโครงการ</t>
  </si>
  <si>
    <t>ร้านเดอะบินแบ็ค</t>
  </si>
  <si>
    <t>บง.48  24/3/66</t>
  </si>
  <si>
    <t>จัดซื้อน้ำดื่ม มี.ค.66</t>
  </si>
  <si>
    <t>ร้านน้ำดื่มชัยเจริญ</t>
  </si>
  <si>
    <t>บง.49  31/3/66</t>
  </si>
  <si>
    <t>สรุปผลการจัดซื้อจัดจ้างในรอบเดือน......พฤษภาคม 2566....................................................</t>
  </si>
  <si>
    <t>วันที่...7.....เดือน.........มิถุนายน........พ.ศ.............2566...................</t>
  </si>
  <si>
    <t>ค่าเช่ายานพาหนะ เม.ย.66</t>
  </si>
  <si>
    <t>บง.61  8/5/66</t>
  </si>
  <si>
    <t>จัดจ้างเหมาทำความสะอาด เม.ย.66</t>
  </si>
  <si>
    <t>บง.62  8/5/66</t>
  </si>
  <si>
    <t>จัดซื้อน้ำมันเชื้อเพลิง เม.ย.66</t>
  </si>
  <si>
    <t>บง.65  8/5/66</t>
  </si>
  <si>
    <t>ร้านศุภนันทน์พริ้น</t>
  </si>
  <si>
    <t>บง.57  1/5/66</t>
  </si>
  <si>
    <t>จัดซื้อวัสุไฟฟ้า</t>
  </si>
  <si>
    <t>หจก.พรไพศาลการไฟฟ้าเชียงใหม่</t>
  </si>
  <si>
    <t>บง.59  8/5/66</t>
  </si>
  <si>
    <t>หจก.นอร์ทเทิร์นโอ.เอ.มาร์เก็ตติ้ง</t>
  </si>
  <si>
    <t>บง.63  8/5/66</t>
  </si>
  <si>
    <t>จัดจ้างซ่อมเครื่องพิมพ์</t>
  </si>
  <si>
    <t>ร้านกัปตัน คอมพิวเตอร์เซอร์วิส</t>
  </si>
  <si>
    <t>บง.64  8/5/66</t>
  </si>
  <si>
    <t>จัดซื้อน้ำดื่ม เม.ย.66</t>
  </si>
  <si>
    <t>บง.66  8/5/66</t>
  </si>
  <si>
    <t>ร้านนิวแอคเซสเซอร์รี่ ดอทคอม</t>
  </si>
  <si>
    <t>บง.67  9/5/66</t>
  </si>
  <si>
    <t>บง.68  9/5/66</t>
  </si>
  <si>
    <t>จัดจ้างซ่อมบำรุงยานพาหนะ</t>
  </si>
  <si>
    <t>บ.อำนวยมอเตอร์แอร์ จำกัด</t>
  </si>
  <si>
    <t>บง.69  15/5/66</t>
  </si>
  <si>
    <t>จัดจ้างซ่อมบำรุงคอมพิวเตอร์</t>
  </si>
  <si>
    <t>ร้านเอ็มเทค โน้ตบุ้คเซอร์วิสช้อป ช้างเผือก</t>
  </si>
  <si>
    <t>บง.70  15/5/66</t>
  </si>
  <si>
    <t>บง.72  23/5/66</t>
  </si>
  <si>
    <t>บ.เพื่อนเรียนสเตชั่นเนอรีเชียงใหม่</t>
  </si>
  <si>
    <t>บง.73  23/5/66</t>
  </si>
  <si>
    <t>จัดจ้างทำป้ายไวนิลพร้อม      โครงไม้</t>
  </si>
  <si>
    <t>ร้าน ยินดีทำป้าย แอนด์      ดีไซน์</t>
  </si>
  <si>
    <t>บง.75  29/5/66</t>
  </si>
  <si>
    <t>จัดซื้อวัสดุจัดทำกิจกรรมสมเด็จพระนางเจ้าฯ พระบรมราชินี</t>
  </si>
  <si>
    <t>หจก.เชียงใหม่ใจดี</t>
  </si>
  <si>
    <t>บง.76  30/5/66</t>
  </si>
  <si>
    <t>สรุปผลการจัดซื้อจัดจ้างในรอบเดือน......เมษายน 2566....................................................</t>
  </si>
  <si>
    <t>วันที่...5.....เดือน.........พกฤภาคม........พ.ศ.............2566...................</t>
  </si>
  <si>
    <t>ค่าเช่ายานพาหนะ มี.ค.66</t>
  </si>
  <si>
    <t>บง.55  10/4/66</t>
  </si>
  <si>
    <t>จัดจ้างเหมาทำความสะอาด มี.ค.</t>
  </si>
  <si>
    <t>บง.54    10/4/66</t>
  </si>
  <si>
    <t>จัดซื้อน้ำมันเชื้อเพลิง มี.ค.66</t>
  </si>
  <si>
    <t>บง.53  10/4/66</t>
  </si>
  <si>
    <t>จัดซื้อวัสดุสำนักงาน</t>
  </si>
  <si>
    <t>บง.51  10/4/66</t>
  </si>
  <si>
    <t>บง.50  10/4/66</t>
  </si>
  <si>
    <t>ร้านพริ้นเตอร์แอนด์โทนเนอร์</t>
  </si>
  <si>
    <t>บง.52  10/4/66</t>
  </si>
  <si>
    <t>บง.56  27/4/66</t>
  </si>
  <si>
    <t>สรุปผลการจัดซื้อจัดจ้างในรอบเดือน......มิถุนายน 2566....................................................</t>
  </si>
  <si>
    <t>วันที่...7.....เดือน.........กรกฎาคม........พ.ศ.............2566...................</t>
  </si>
  <si>
    <t>ค่าเช่ายานพาหนะ พ.ค.66</t>
  </si>
  <si>
    <t>บง.85  6/6/66</t>
  </si>
  <si>
    <t>จัดจ้างเหมาทำความสะอาด พ.ค.66</t>
  </si>
  <si>
    <t>บง.87  6/6/66</t>
  </si>
  <si>
    <t>จัดซื้อน้ำมันเชื้อเพลิง พ.ค.66</t>
  </si>
  <si>
    <t>บง.83  6/6/66</t>
  </si>
  <si>
    <t>จัดซื้อน้ำดื่ม พ.ค.66</t>
  </si>
  <si>
    <t>บง.78  2/6/66</t>
  </si>
  <si>
    <t>บง.79  2/6/66</t>
  </si>
  <si>
    <t>บง.80  2/6/66</t>
  </si>
  <si>
    <t>จัดจ้างผลิตสื่อประชาสัมพันธ์</t>
  </si>
  <si>
    <t>บง.81  2/6/66</t>
  </si>
  <si>
    <t>บง.82  2/6/66</t>
  </si>
  <si>
    <t>บ.พิงคนคร เซล แอนด์เซอร์วิส จก.</t>
  </si>
  <si>
    <t>บง.84  6/6/66</t>
  </si>
  <si>
    <t xml:space="preserve">หจก.นอร์ทเทิร์นโอ.เอ.มาร์เก็ตติ้ง </t>
  </si>
  <si>
    <t>บง.86  6/6/66</t>
  </si>
  <si>
    <t>บง.88  8/6/66</t>
  </si>
  <si>
    <t>บง.89  8/6/66</t>
  </si>
  <si>
    <t>จัดซื้อวัสดุน้ำมันเชื้อเพลิงโครงการ</t>
  </si>
  <si>
    <t>สถานีบริการ</t>
  </si>
  <si>
    <t>บง.90  12/6/66</t>
  </si>
  <si>
    <t>จัดจ้างซ่อมแซมเครื่องปรับอากาศ</t>
  </si>
  <si>
    <t>ร้านนำโชคแอร์เซอร์วิส</t>
  </si>
  <si>
    <t>บง.92  15/6/66</t>
  </si>
  <si>
    <t>จัดจ้างทำสติกเกอร์</t>
  </si>
  <si>
    <t>สรุปผลการจัดซื้อจัดจ้างในรอบเดือน.....กรกฎาคม 2566....................................................</t>
  </si>
  <si>
    <t>ค่าเช่ายานพาหนะ มิ.ย.66</t>
  </si>
  <si>
    <t>บง.95  3/7/66</t>
  </si>
  <si>
    <t>จัดจ้างเหมาทำความสะอาด มิ.ย.66</t>
  </si>
  <si>
    <t>บง.96  3/7/66</t>
  </si>
  <si>
    <t>จัดซื้อน้ำมันเชื้อเพลิง มิ.ย.66</t>
  </si>
  <si>
    <t>บง.97  4/7/66</t>
  </si>
  <si>
    <t>จัดซื้อน้ำดื่ม มิ.ย.66</t>
  </si>
  <si>
    <t>บง.98  4/7/66</t>
  </si>
  <si>
    <t>บง.99  4/7/66</t>
  </si>
  <si>
    <t>บง.100  4/7/66</t>
  </si>
  <si>
    <t>นางสายทอง บุญมาก</t>
  </si>
  <si>
    <t>บง.98  3/7/66</t>
  </si>
  <si>
    <t>บง.100  6/7/66</t>
  </si>
  <si>
    <t>จัดจ้างทำโปสเตอร์</t>
  </si>
  <si>
    <t>บง.101  17/6/66</t>
  </si>
  <si>
    <t>บ.เชียงใหม่แจนิโทรเรียล ซัพพลาย</t>
  </si>
  <si>
    <t>บง.102  18/7/66</t>
  </si>
  <si>
    <t>บง.103  18/7/66</t>
  </si>
  <si>
    <t>บง.104  18/7/66</t>
  </si>
  <si>
    <t>จัดจ้างซ่อมคอมพิวเตอร์</t>
  </si>
  <si>
    <t>บง.105  24/7/66</t>
  </si>
  <si>
    <t>วันที่...3....เดือน.........สิงหาคม........พ.ศ.............2566...................</t>
  </si>
  <si>
    <t>สรุปผลการจัดซื้อจัดจ้างในรอบเดือน.....สิงหาคม 2566....................................................</t>
  </si>
  <si>
    <t>วันที่...5....เดือน.........กันยายน........พ.ศ.............2566...................</t>
  </si>
  <si>
    <t>ค่าเช่ายานพาหนะ ก.ค.66</t>
  </si>
  <si>
    <t>บง.113  4/8/66</t>
  </si>
  <si>
    <t>จัดจ้างเหมาทำความสะอาด ก.ค..66</t>
  </si>
  <si>
    <t>บง.112  4/8/66</t>
  </si>
  <si>
    <t>จัดซื้อน้ำมันเชื้อเพลิง ก.ค.66</t>
  </si>
  <si>
    <t>บง.108  3/8/66</t>
  </si>
  <si>
    <t>จัดซื้อน้ำดื่ม ก.ค.66</t>
  </si>
  <si>
    <t>บง.109  3/8/66</t>
  </si>
  <si>
    <t>บง.110  3/8/66</t>
  </si>
  <si>
    <t>บง.111  4/8/66</t>
  </si>
  <si>
    <t>จัดจ้างซ่อมแซมยานพาหนะ</t>
  </si>
  <si>
    <t>บ.อำนวยมอเตอร์แอร์</t>
  </si>
  <si>
    <t>บง.114  4/8/66</t>
  </si>
  <si>
    <t>บง.115  8/8/66</t>
  </si>
  <si>
    <t>จัดจ้างปรับปรุงภูมิทัศน์อาคารสำนักงาน</t>
  </si>
  <si>
    <t>ว่าที่ ร.ต.หญิงอรวรรณ ปัญญาวุฒิ</t>
  </si>
  <si>
    <t>บง.116  15/8/66</t>
  </si>
  <si>
    <t>จัดจ้างขุดลอกรางระบายน้ำรอบอาคารสำนักงาน</t>
  </si>
  <si>
    <t>น.ส.รุ่งทิวา บุญใจ</t>
  </si>
  <si>
    <t>บง.117  15/8/66</t>
  </si>
  <si>
    <t>บง.118  15/8/66</t>
  </si>
  <si>
    <t>จัดจ้างถ่ายเอกสารโครงการ</t>
  </si>
  <si>
    <t>ร้านลักษณ์พานิช</t>
  </si>
  <si>
    <t>บง.119  15/8/66</t>
  </si>
  <si>
    <t>ร้านดวงใจถ่ายเอกสาร</t>
  </si>
  <si>
    <t>บง.120  15/8/66</t>
  </si>
  <si>
    <t>บง.121  17/8/66</t>
  </si>
  <si>
    <t>จัดซื้อ พ.ร.บ.รถยนต์ส่วนราชการ 4 คัน</t>
  </si>
  <si>
    <t>บ.เออร์โกประกันภัย(ประเทศไทย)</t>
  </si>
  <si>
    <t>บง.122  18/8/66</t>
  </si>
  <si>
    <t xml:space="preserve">จัดจ้างเช่ายานพาหนะพร้อมคนขับ </t>
  </si>
  <si>
    <t>นายโกสุม สุภสร</t>
  </si>
  <si>
    <t>บง.123  18/8/66</t>
  </si>
  <si>
    <t>บง.124  25/8/66</t>
  </si>
  <si>
    <t xml:space="preserve">จัดจ้างพิมพ์แผ่นพับ </t>
  </si>
  <si>
    <t>บง.125  25/8/66</t>
  </si>
  <si>
    <t>บง.126  25/8/66</t>
  </si>
  <si>
    <t>บ.โตโยต้าเชียงใหม่</t>
  </si>
  <si>
    <t>บง.127  25/8/66</t>
  </si>
  <si>
    <t>บง.128  28/8/66</t>
  </si>
  <si>
    <t>จัดซื้อ พ.ร.บ.รถจักรยานยนต์ส่วนราชการ 1 คัน</t>
  </si>
  <si>
    <t>บ.กลางคุ้มครองผู้ประสบภัยจากรถ จำกัด</t>
  </si>
  <si>
    <t>สรุปผลการจัดซื้อจัดจ้างในรอบเดือน.....กันยายน 2566....................................................</t>
  </si>
  <si>
    <t>วันที่...29....เดือน.........กันยายน........พ.ศ.............2566...................</t>
  </si>
  <si>
    <t>ค่าเช่ายานพาหนะ ส.ค.66</t>
  </si>
  <si>
    <t>บง.130 4/9/66</t>
  </si>
  <si>
    <t>จัดจ้างเหมาทำความสะอาด ส.ค..66</t>
  </si>
  <si>
    <t>บง.129  4/9/66</t>
  </si>
  <si>
    <t>จัดซื้อน้ำมันเชื้อเพลิง ส.ค.66</t>
  </si>
  <si>
    <t>บง.130  7/9/66</t>
  </si>
  <si>
    <t>จัดซื้อน้ำดื่ม ส.ค.- ก.ย.66</t>
  </si>
  <si>
    <t xml:space="preserve">บง.138  26/9/66  </t>
  </si>
  <si>
    <t>ซ่อมบำรุงยานพาหนะ</t>
  </si>
  <si>
    <t>บง.131  8/9/66</t>
  </si>
  <si>
    <t>บง.132  15/9/66</t>
  </si>
  <si>
    <t>ซ่อมบำรุงครุภัณฑ์สำนักงาน</t>
  </si>
  <si>
    <t>บง.133  15/9/66</t>
  </si>
  <si>
    <t>จัดซื้อของที่ระลึกตรวจเยี่ยมส่วนราชการ</t>
  </si>
  <si>
    <t>บง.134  22/9/66</t>
  </si>
  <si>
    <t>บง.135  22/9/66</t>
  </si>
  <si>
    <t>จัดจ้างทำป้ายไวนิลพร้อมค่าตั้งโครงการ</t>
  </si>
  <si>
    <t>บง.136  22/9/66</t>
  </si>
  <si>
    <t>บง.137  22/9/66</t>
  </si>
  <si>
    <t>บง.139  27/9/66</t>
  </si>
  <si>
    <t>บง.140  27/9/66</t>
  </si>
  <si>
    <t>จัดซื้อวัสดุยานพาหนะ</t>
  </si>
  <si>
    <t>บ.เอก-ชัย ดิสทริบิวชั่นซิสเทม จำกัด</t>
  </si>
  <si>
    <t>บง.143  27/9/66</t>
  </si>
  <si>
    <t>บง.143  29/9/66</t>
  </si>
  <si>
    <t>จัดซื้อวัสดุน้ำมันเชื้อเพลิงก.ย.66</t>
  </si>
  <si>
    <t>บง.144  29/9/66</t>
  </si>
  <si>
    <t>บง.145  29/9/66</t>
  </si>
  <si>
    <t>ค่าเช่ายานพาหนะ ก.ย.66</t>
  </si>
  <si>
    <t>บง.2 2/10/67</t>
  </si>
  <si>
    <t>จัดจ้างเหมาทำความสะอาด ก.ย..66</t>
  </si>
  <si>
    <t>บง.1  2/10/67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</si>
</sst>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0" xfId="0" applyNumberFormat="1" applyFont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43" fontId="3" fillId="0" borderId="3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0" xfId="0" applyFont="1" applyAlignment="1">
      <alignment horizontal="center"/>
    </xf>
    <xf numFmtId="164" fontId="3" fillId="0" borderId="3" xfId="0" applyNumberFormat="1" applyFont="1" applyBorder="1"/>
    <xf numFmtId="164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1060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972550" y="19051"/>
          <a:ext cx="1190625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6CFB55D-1BD9-4933-8B50-CE15946B99ED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87E3CFE8-4F3C-40E7-8606-16CF25FB4B03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6D3466-C467-4D49-A6E2-7AA7C09AA1DA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AF6058-E42C-4E61-83E9-949A8C11E927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BA49A3C-DC23-4D26-B6CE-CEA387AF4EFD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18F3CAD2-7B53-4B83-9715-892A772ABB90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613F6CF3-C9E8-4968-94F4-26BB5EAAAF1B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C558821D-9F13-4721-B583-3926E5C4F37F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C0955AC4-5327-43AA-9532-F691A4588299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4478044C-41D2-4FD2-AAA0-1FEAA504DFCC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B72B52-CADF-4B34-AD30-1B882888FDEE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C21A5F8-E0B9-49AE-A3A6-AD52FD7CCE18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016F67-5F35-4CBC-8AF9-C31EFE6F8BB6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0B8013-82C0-431C-A4D1-5FDFA1DF9D51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C5CC4517-AB48-4138-8C21-2BB33E1D59E1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D1D90DFF-9FF5-411F-B040-1CB1491015B6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EDE8F6-607E-49C0-95FD-124486B59959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ADFF88-C14D-4421-9BA5-9CDDC6297C3A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7E9828-E7D3-4FB2-9C9F-1299C5D5E356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2818B9D-DBD5-41BB-88D9-1BD0FFDA0C9F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25F80C3-1913-427F-80EB-F71519A2B0CF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8</xdr:col>
      <xdr:colOff>133350</xdr:colOff>
      <xdr:row>0</xdr:row>
      <xdr:rowOff>19051</xdr:rowOff>
    </xdr:from>
    <xdr:to>
      <xdr:col>9</xdr:col>
      <xdr:colOff>0</xdr:colOff>
      <xdr:row>1</xdr:row>
      <xdr:rowOff>114300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12468E25-BB15-47C8-A9EB-BE61958697EF}"/>
            </a:ext>
          </a:extLst>
        </xdr:cNvPr>
        <xdr:cNvSpPr txBox="1"/>
      </xdr:nvSpPr>
      <xdr:spPr>
        <a:xfrm>
          <a:off x="8934450" y="19051"/>
          <a:ext cx="1028700" cy="3619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สขร. 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zoomScaleNormal="100"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27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28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51.75" customHeight="1">
      <c r="A6" s="5">
        <v>1</v>
      </c>
      <c r="B6" s="6" t="s">
        <v>14</v>
      </c>
      <c r="C6" s="7">
        <v>600</v>
      </c>
      <c r="D6" s="7">
        <v>600</v>
      </c>
      <c r="E6" s="5" t="s">
        <v>11</v>
      </c>
      <c r="F6" s="6" t="s">
        <v>15</v>
      </c>
      <c r="G6" s="6" t="s">
        <v>15</v>
      </c>
      <c r="H6" s="9" t="s">
        <v>7</v>
      </c>
      <c r="I6" s="9" t="s">
        <v>16</v>
      </c>
    </row>
    <row r="7" spans="1:9" ht="51.75" customHeight="1">
      <c r="A7" s="5">
        <v>2</v>
      </c>
      <c r="B7" s="6" t="s">
        <v>12</v>
      </c>
      <c r="C7" s="7">
        <v>1380</v>
      </c>
      <c r="D7" s="7">
        <v>1380</v>
      </c>
      <c r="E7" s="5" t="s">
        <v>11</v>
      </c>
      <c r="F7" s="6" t="s">
        <v>13</v>
      </c>
      <c r="G7" s="6" t="s">
        <v>13</v>
      </c>
      <c r="H7" s="9" t="s">
        <v>7</v>
      </c>
      <c r="I7" s="9" t="s">
        <v>20</v>
      </c>
    </row>
    <row r="8" spans="1:9" ht="51.75" customHeight="1">
      <c r="A8" s="5">
        <v>3</v>
      </c>
      <c r="B8" s="6" t="s">
        <v>17</v>
      </c>
      <c r="C8" s="7">
        <v>157</v>
      </c>
      <c r="D8" s="7">
        <v>157</v>
      </c>
      <c r="E8" s="5" t="s">
        <v>11</v>
      </c>
      <c r="F8" s="8" t="s">
        <v>18</v>
      </c>
      <c r="G8" s="8" t="s">
        <v>18</v>
      </c>
      <c r="H8" s="9" t="s">
        <v>7</v>
      </c>
      <c r="I8" s="9" t="s">
        <v>19</v>
      </c>
    </row>
    <row r="9" spans="1:9" ht="51.75" customHeight="1">
      <c r="A9" s="5">
        <v>4</v>
      </c>
      <c r="B9" s="6" t="s">
        <v>24</v>
      </c>
      <c r="C9" s="7">
        <v>1000</v>
      </c>
      <c r="D9" s="7">
        <v>1000</v>
      </c>
      <c r="E9" s="5" t="s">
        <v>11</v>
      </c>
      <c r="F9" s="6" t="s">
        <v>22</v>
      </c>
      <c r="G9" s="6" t="s">
        <v>22</v>
      </c>
      <c r="H9" s="9" t="s">
        <v>7</v>
      </c>
      <c r="I9" s="9" t="s">
        <v>23</v>
      </c>
    </row>
    <row r="10" spans="1:9" ht="51.75" customHeight="1">
      <c r="A10" s="5">
        <v>5</v>
      </c>
      <c r="B10" s="6" t="s">
        <v>21</v>
      </c>
      <c r="C10" s="7">
        <v>1000</v>
      </c>
      <c r="D10" s="7">
        <v>1000</v>
      </c>
      <c r="E10" s="5" t="s">
        <v>11</v>
      </c>
      <c r="F10" s="6" t="s">
        <v>22</v>
      </c>
      <c r="G10" s="6" t="s">
        <v>22</v>
      </c>
      <c r="H10" s="9" t="s">
        <v>7</v>
      </c>
      <c r="I10" s="9" t="s">
        <v>25</v>
      </c>
    </row>
    <row r="11" spans="1:9">
      <c r="B11" s="2" t="s">
        <v>26</v>
      </c>
      <c r="C11" s="10">
        <f>SUM(C6:C10)</f>
        <v>4137</v>
      </c>
      <c r="D11" s="10"/>
    </row>
    <row r="12" spans="1:9">
      <c r="D12" s="10"/>
    </row>
  </sheetData>
  <mergeCells count="3">
    <mergeCell ref="A1:I1"/>
    <mergeCell ref="A2:I2"/>
    <mergeCell ref="A3:I3"/>
  </mergeCells>
  <phoneticPr fontId="4" type="noConversion"/>
  <printOptions horizontalCentered="1"/>
  <pageMargins left="0" right="0" top="0.74803149606299213" bottom="0.55118110236220474" header="0.31496062992125984" footer="0.31496062992125984"/>
  <pageSetup paperSize="9" scale="90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79021-695C-4680-B324-855E814B88D8}">
  <dimension ref="A1:I20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223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245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224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225</v>
      </c>
    </row>
    <row r="7" spans="1:9" ht="42">
      <c r="A7" s="5">
        <v>2</v>
      </c>
      <c r="B7" s="6" t="s">
        <v>226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227</v>
      </c>
    </row>
    <row r="8" spans="1:9" ht="42">
      <c r="A8" s="5">
        <v>3</v>
      </c>
      <c r="B8" s="6" t="s">
        <v>228</v>
      </c>
      <c r="C8" s="7">
        <v>10050.1</v>
      </c>
      <c r="D8" s="7">
        <v>10050.1</v>
      </c>
      <c r="E8" s="5" t="s">
        <v>11</v>
      </c>
      <c r="F8" s="6" t="s">
        <v>31</v>
      </c>
      <c r="G8" s="6" t="s">
        <v>31</v>
      </c>
      <c r="H8" s="9" t="s">
        <v>7</v>
      </c>
      <c r="I8" s="9" t="s">
        <v>229</v>
      </c>
    </row>
    <row r="9" spans="1:9" ht="42">
      <c r="A9" s="5">
        <v>4</v>
      </c>
      <c r="B9" s="6" t="s">
        <v>230</v>
      </c>
      <c r="C9" s="7">
        <v>220</v>
      </c>
      <c r="D9" s="7">
        <v>220</v>
      </c>
      <c r="E9" s="5" t="s">
        <v>11</v>
      </c>
      <c r="F9" s="6" t="s">
        <v>141</v>
      </c>
      <c r="G9" s="6" t="s">
        <v>141</v>
      </c>
      <c r="H9" s="9" t="s">
        <v>7</v>
      </c>
      <c r="I9" s="9" t="s">
        <v>231</v>
      </c>
    </row>
    <row r="10" spans="1:9" ht="42">
      <c r="A10" s="5">
        <v>5</v>
      </c>
      <c r="B10" s="6" t="s">
        <v>128</v>
      </c>
      <c r="C10" s="7">
        <v>3018</v>
      </c>
      <c r="D10" s="7">
        <v>3018</v>
      </c>
      <c r="E10" s="5" t="s">
        <v>11</v>
      </c>
      <c r="F10" s="6" t="s">
        <v>173</v>
      </c>
      <c r="G10" s="6" t="s">
        <v>173</v>
      </c>
      <c r="H10" s="9" t="s">
        <v>7</v>
      </c>
      <c r="I10" s="9" t="s">
        <v>232</v>
      </c>
    </row>
    <row r="11" spans="1:9" ht="42">
      <c r="A11" s="5">
        <v>6</v>
      </c>
      <c r="B11" s="6" t="s">
        <v>128</v>
      </c>
      <c r="C11" s="7">
        <v>1700</v>
      </c>
      <c r="D11" s="7">
        <v>1700</v>
      </c>
      <c r="E11" s="5" t="s">
        <v>11</v>
      </c>
      <c r="F11" s="6" t="s">
        <v>77</v>
      </c>
      <c r="G11" s="6" t="s">
        <v>77</v>
      </c>
      <c r="H11" s="9" t="s">
        <v>7</v>
      </c>
      <c r="I11" s="9" t="s">
        <v>233</v>
      </c>
    </row>
    <row r="12" spans="1:9" ht="42">
      <c r="A12" s="5">
        <v>7</v>
      </c>
      <c r="B12" s="6" t="s">
        <v>128</v>
      </c>
      <c r="C12" s="7">
        <v>15000</v>
      </c>
      <c r="D12" s="7">
        <v>15000</v>
      </c>
      <c r="E12" s="5" t="s">
        <v>11</v>
      </c>
      <c r="F12" s="6" t="s">
        <v>234</v>
      </c>
      <c r="G12" s="6" t="s">
        <v>234</v>
      </c>
      <c r="H12" s="9" t="s">
        <v>7</v>
      </c>
      <c r="I12" s="9" t="s">
        <v>235</v>
      </c>
    </row>
    <row r="13" spans="1:9" ht="42">
      <c r="A13" s="5">
        <v>8</v>
      </c>
      <c r="B13" s="6" t="s">
        <v>55</v>
      </c>
      <c r="C13" s="7">
        <v>5350</v>
      </c>
      <c r="D13" s="7">
        <v>5350</v>
      </c>
      <c r="E13" s="5" t="s">
        <v>11</v>
      </c>
      <c r="F13" s="6" t="s">
        <v>212</v>
      </c>
      <c r="G13" s="6" t="s">
        <v>212</v>
      </c>
      <c r="H13" s="9" t="s">
        <v>7</v>
      </c>
      <c r="I13" s="9" t="s">
        <v>236</v>
      </c>
    </row>
    <row r="14" spans="1:9" ht="42">
      <c r="A14" s="5">
        <v>9</v>
      </c>
      <c r="B14" s="6" t="s">
        <v>237</v>
      </c>
      <c r="C14" s="7">
        <v>1140</v>
      </c>
      <c r="D14" s="7">
        <v>1140</v>
      </c>
      <c r="E14" s="5" t="s">
        <v>11</v>
      </c>
      <c r="F14" s="6" t="s">
        <v>15</v>
      </c>
      <c r="G14" s="6" t="s">
        <v>15</v>
      </c>
      <c r="H14" s="9" t="s">
        <v>7</v>
      </c>
      <c r="I14" s="9" t="s">
        <v>238</v>
      </c>
    </row>
    <row r="15" spans="1:9" ht="42">
      <c r="A15" s="5">
        <v>10</v>
      </c>
      <c r="B15" s="6" t="s">
        <v>45</v>
      </c>
      <c r="C15" s="7">
        <v>3675.45</v>
      </c>
      <c r="D15" s="7">
        <v>3675.45</v>
      </c>
      <c r="E15" s="5" t="s">
        <v>11</v>
      </c>
      <c r="F15" s="6" t="s">
        <v>239</v>
      </c>
      <c r="G15" s="6" t="s">
        <v>239</v>
      </c>
      <c r="H15" s="9" t="s">
        <v>7</v>
      </c>
      <c r="I15" s="9" t="s">
        <v>240</v>
      </c>
    </row>
    <row r="16" spans="1:9" ht="42">
      <c r="A16" s="5">
        <v>11</v>
      </c>
      <c r="B16" s="6" t="s">
        <v>216</v>
      </c>
      <c r="C16" s="7">
        <v>600</v>
      </c>
      <c r="D16" s="7">
        <v>600</v>
      </c>
      <c r="E16" s="5" t="s">
        <v>11</v>
      </c>
      <c r="F16" s="6" t="s">
        <v>217</v>
      </c>
      <c r="G16" s="6" t="s">
        <v>217</v>
      </c>
      <c r="H16" s="9" t="s">
        <v>7</v>
      </c>
      <c r="I16" s="9" t="s">
        <v>241</v>
      </c>
    </row>
    <row r="17" spans="1:9" ht="42">
      <c r="A17" s="5">
        <v>12</v>
      </c>
      <c r="B17" s="6" t="s">
        <v>216</v>
      </c>
      <c r="C17" s="7">
        <v>600</v>
      </c>
      <c r="D17" s="7">
        <v>600</v>
      </c>
      <c r="E17" s="5" t="s">
        <v>11</v>
      </c>
      <c r="F17" s="6" t="s">
        <v>217</v>
      </c>
      <c r="G17" s="6" t="s">
        <v>217</v>
      </c>
      <c r="H17" s="9" t="s">
        <v>7</v>
      </c>
      <c r="I17" s="9" t="s">
        <v>242</v>
      </c>
    </row>
    <row r="18" spans="1:9" ht="42">
      <c r="A18" s="5">
        <v>13</v>
      </c>
      <c r="B18" s="6" t="s">
        <v>243</v>
      </c>
      <c r="C18" s="7">
        <v>4950</v>
      </c>
      <c r="D18" s="7">
        <v>4950</v>
      </c>
      <c r="E18" s="5" t="s">
        <v>11</v>
      </c>
      <c r="F18" s="6" t="s">
        <v>159</v>
      </c>
      <c r="G18" s="6" t="s">
        <v>159</v>
      </c>
      <c r="H18" s="9" t="s">
        <v>7</v>
      </c>
      <c r="I18" s="9" t="s">
        <v>244</v>
      </c>
    </row>
    <row r="19" spans="1:9">
      <c r="A19" s="11"/>
      <c r="B19" s="12" t="s">
        <v>26</v>
      </c>
      <c r="C19" s="13">
        <f>SUM(C6:C18)</f>
        <v>79345.149999999994</v>
      </c>
      <c r="D19" s="13"/>
      <c r="E19" s="14"/>
      <c r="F19" s="14"/>
      <c r="G19" s="14"/>
      <c r="H19" s="14"/>
      <c r="I19" s="15"/>
    </row>
    <row r="20" spans="1:9">
      <c r="D20" s="10"/>
    </row>
  </sheetData>
  <mergeCells count="3">
    <mergeCell ref="A1:I1"/>
    <mergeCell ref="A2:I2"/>
    <mergeCell ref="A3:I3"/>
  </mergeCells>
  <printOptions horizontalCentered="1"/>
  <pageMargins left="0" right="0" top="0.35433070866141736" bottom="0.15748031496062992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E27D-EC77-43EC-9203-F156EBC489A0}">
  <dimension ref="A1:I32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246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247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248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249</v>
      </c>
    </row>
    <row r="7" spans="1:9" ht="42">
      <c r="A7" s="5">
        <v>2</v>
      </c>
      <c r="B7" s="6" t="s">
        <v>250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251</v>
      </c>
    </row>
    <row r="8" spans="1:9" ht="42">
      <c r="A8" s="5">
        <v>3</v>
      </c>
      <c r="B8" s="6" t="s">
        <v>252</v>
      </c>
      <c r="C8" s="7">
        <v>8750</v>
      </c>
      <c r="D8" s="7">
        <v>8750</v>
      </c>
      <c r="E8" s="5" t="s">
        <v>11</v>
      </c>
      <c r="F8" s="6" t="s">
        <v>31</v>
      </c>
      <c r="G8" s="6" t="s">
        <v>31</v>
      </c>
      <c r="H8" s="9" t="s">
        <v>7</v>
      </c>
      <c r="I8" s="9" t="s">
        <v>253</v>
      </c>
    </row>
    <row r="9" spans="1:9" ht="42">
      <c r="A9" s="5">
        <v>4</v>
      </c>
      <c r="B9" s="6" t="s">
        <v>254</v>
      </c>
      <c r="C9" s="7">
        <v>200</v>
      </c>
      <c r="D9" s="7">
        <v>200</v>
      </c>
      <c r="E9" s="5" t="s">
        <v>11</v>
      </c>
      <c r="F9" s="6" t="s">
        <v>141</v>
      </c>
      <c r="G9" s="6" t="s">
        <v>141</v>
      </c>
      <c r="H9" s="9" t="s">
        <v>7</v>
      </c>
      <c r="I9" s="9" t="s">
        <v>255</v>
      </c>
    </row>
    <row r="10" spans="1:9" ht="42">
      <c r="A10" s="5">
        <v>5</v>
      </c>
      <c r="B10" s="6" t="s">
        <v>128</v>
      </c>
      <c r="C10" s="7">
        <v>2560</v>
      </c>
      <c r="D10" s="7">
        <v>2560</v>
      </c>
      <c r="E10" s="5" t="s">
        <v>11</v>
      </c>
      <c r="F10" s="6" t="s">
        <v>173</v>
      </c>
      <c r="G10" s="6" t="s">
        <v>173</v>
      </c>
      <c r="H10" s="9" t="s">
        <v>7</v>
      </c>
      <c r="I10" s="9" t="s">
        <v>256</v>
      </c>
    </row>
    <row r="11" spans="1:9" ht="42">
      <c r="A11" s="5">
        <v>6</v>
      </c>
      <c r="B11" s="6" t="s">
        <v>55</v>
      </c>
      <c r="C11" s="7">
        <v>5350</v>
      </c>
      <c r="D11" s="7">
        <v>5350</v>
      </c>
      <c r="E11" s="5" t="s">
        <v>11</v>
      </c>
      <c r="F11" s="6" t="s">
        <v>212</v>
      </c>
      <c r="G11" s="6" t="s">
        <v>212</v>
      </c>
      <c r="H11" s="9" t="s">
        <v>7</v>
      </c>
      <c r="I11" s="9" t="s">
        <v>257</v>
      </c>
    </row>
    <row r="12" spans="1:9" ht="42">
      <c r="A12" s="5">
        <v>7</v>
      </c>
      <c r="B12" s="6" t="s">
        <v>189</v>
      </c>
      <c r="C12" s="7">
        <v>8030</v>
      </c>
      <c r="D12" s="7">
        <v>8030</v>
      </c>
      <c r="E12" s="5" t="s">
        <v>11</v>
      </c>
      <c r="F12" s="6" t="s">
        <v>173</v>
      </c>
      <c r="G12" s="6" t="s">
        <v>173</v>
      </c>
      <c r="H12" s="9" t="s">
        <v>7</v>
      </c>
      <c r="I12" s="9" t="s">
        <v>249</v>
      </c>
    </row>
    <row r="13" spans="1:9" ht="42">
      <c r="A13" s="5">
        <v>8</v>
      </c>
      <c r="B13" s="6" t="s">
        <v>258</v>
      </c>
      <c r="C13" s="7">
        <v>21293</v>
      </c>
      <c r="D13" s="7">
        <v>21293</v>
      </c>
      <c r="E13" s="5" t="s">
        <v>11</v>
      </c>
      <c r="F13" s="6" t="s">
        <v>259</v>
      </c>
      <c r="G13" s="6" t="s">
        <v>259</v>
      </c>
      <c r="H13" s="9" t="s">
        <v>7</v>
      </c>
      <c r="I13" s="9" t="s">
        <v>260</v>
      </c>
    </row>
    <row r="14" spans="1:9" ht="42">
      <c r="A14" s="5">
        <v>9</v>
      </c>
      <c r="B14" s="6" t="s">
        <v>55</v>
      </c>
      <c r="C14" s="7">
        <v>17782</v>
      </c>
      <c r="D14" s="7">
        <v>17782</v>
      </c>
      <c r="E14" s="5" t="s">
        <v>11</v>
      </c>
      <c r="F14" s="6" t="s">
        <v>173</v>
      </c>
      <c r="G14" s="6" t="s">
        <v>173</v>
      </c>
      <c r="H14" s="9" t="s">
        <v>7</v>
      </c>
      <c r="I14" s="9" t="s">
        <v>261</v>
      </c>
    </row>
    <row r="15" spans="1:9" ht="42">
      <c r="A15" s="5">
        <v>10</v>
      </c>
      <c r="B15" s="6" t="s">
        <v>262</v>
      </c>
      <c r="C15" s="7">
        <v>4970</v>
      </c>
      <c r="D15" s="7">
        <v>4790</v>
      </c>
      <c r="E15" s="5" t="s">
        <v>11</v>
      </c>
      <c r="F15" s="6" t="s">
        <v>263</v>
      </c>
      <c r="G15" s="6" t="s">
        <v>263</v>
      </c>
      <c r="H15" s="9" t="s">
        <v>7</v>
      </c>
      <c r="I15" s="9" t="s">
        <v>264</v>
      </c>
    </row>
    <row r="16" spans="1:9" ht="42">
      <c r="A16" s="5">
        <v>11</v>
      </c>
      <c r="B16" s="6" t="s">
        <v>265</v>
      </c>
      <c r="C16" s="7">
        <v>4950</v>
      </c>
      <c r="D16" s="7">
        <v>4950</v>
      </c>
      <c r="E16" s="5" t="s">
        <v>11</v>
      </c>
      <c r="F16" s="6" t="s">
        <v>266</v>
      </c>
      <c r="G16" s="6" t="s">
        <v>266</v>
      </c>
      <c r="H16" s="9" t="s">
        <v>7</v>
      </c>
      <c r="I16" s="9" t="s">
        <v>267</v>
      </c>
    </row>
    <row r="17" spans="1:9" ht="42">
      <c r="A17" s="5">
        <v>12</v>
      </c>
      <c r="B17" s="6" t="s">
        <v>55</v>
      </c>
      <c r="C17" s="7">
        <v>5350</v>
      </c>
      <c r="D17" s="7">
        <v>5350</v>
      </c>
      <c r="E17" s="5" t="s">
        <v>11</v>
      </c>
      <c r="F17" s="6" t="s">
        <v>212</v>
      </c>
      <c r="G17" s="6" t="s">
        <v>212</v>
      </c>
      <c r="H17" s="9" t="s">
        <v>7</v>
      </c>
      <c r="I17" s="9" t="s">
        <v>268</v>
      </c>
    </row>
    <row r="18" spans="1:9" ht="42">
      <c r="A18" s="5">
        <v>13</v>
      </c>
      <c r="B18" s="6" t="s">
        <v>269</v>
      </c>
      <c r="C18" s="7">
        <v>2900</v>
      </c>
      <c r="D18" s="7">
        <v>2900</v>
      </c>
      <c r="E18" s="5" t="s">
        <v>11</v>
      </c>
      <c r="F18" s="6" t="s">
        <v>270</v>
      </c>
      <c r="G18" s="6" t="s">
        <v>270</v>
      </c>
      <c r="H18" s="9" t="s">
        <v>7</v>
      </c>
      <c r="I18" s="9" t="s">
        <v>271</v>
      </c>
    </row>
    <row r="19" spans="1:9" ht="42">
      <c r="A19" s="5">
        <v>14</v>
      </c>
      <c r="B19" s="6" t="s">
        <v>269</v>
      </c>
      <c r="C19" s="7">
        <v>100</v>
      </c>
      <c r="D19" s="7">
        <v>100</v>
      </c>
      <c r="E19" s="5" t="s">
        <v>11</v>
      </c>
      <c r="F19" s="6" t="s">
        <v>272</v>
      </c>
      <c r="G19" s="6" t="s">
        <v>272</v>
      </c>
      <c r="H19" s="9" t="s">
        <v>7</v>
      </c>
      <c r="I19" s="9" t="s">
        <v>273</v>
      </c>
    </row>
    <row r="20" spans="1:9" ht="42">
      <c r="A20" s="5">
        <v>15</v>
      </c>
      <c r="B20" s="6" t="s">
        <v>128</v>
      </c>
      <c r="C20" s="7">
        <v>1370</v>
      </c>
      <c r="D20" s="7">
        <v>1370</v>
      </c>
      <c r="E20" s="5" t="s">
        <v>11</v>
      </c>
      <c r="F20" s="6" t="s">
        <v>173</v>
      </c>
      <c r="G20" s="6" t="s">
        <v>173</v>
      </c>
      <c r="H20" s="9" t="s">
        <v>7</v>
      </c>
      <c r="I20" s="9" t="s">
        <v>274</v>
      </c>
    </row>
    <row r="21" spans="1:9" ht="42">
      <c r="A21" s="5">
        <v>16</v>
      </c>
      <c r="B21" s="6" t="s">
        <v>275</v>
      </c>
      <c r="C21" s="7">
        <v>3655.12</v>
      </c>
      <c r="D21" s="7">
        <v>3655.12</v>
      </c>
      <c r="E21" s="5" t="s">
        <v>11</v>
      </c>
      <c r="F21" s="6" t="s">
        <v>276</v>
      </c>
      <c r="G21" s="6" t="s">
        <v>276</v>
      </c>
      <c r="H21" s="9" t="s">
        <v>7</v>
      </c>
      <c r="I21" s="9" t="s">
        <v>277</v>
      </c>
    </row>
    <row r="22" spans="1:9" ht="42">
      <c r="A22" s="5">
        <v>17</v>
      </c>
      <c r="B22" s="6" t="s">
        <v>278</v>
      </c>
      <c r="C22" s="7">
        <v>3600</v>
      </c>
      <c r="D22" s="7">
        <v>3600</v>
      </c>
      <c r="E22" s="5" t="s">
        <v>11</v>
      </c>
      <c r="F22" s="6" t="s">
        <v>279</v>
      </c>
      <c r="G22" s="6" t="s">
        <v>279</v>
      </c>
      <c r="H22" s="9" t="s">
        <v>7</v>
      </c>
      <c r="I22" s="9" t="s">
        <v>280</v>
      </c>
    </row>
    <row r="23" spans="1:9" ht="42">
      <c r="A23" s="5">
        <v>18</v>
      </c>
      <c r="B23" s="6" t="s">
        <v>258</v>
      </c>
      <c r="C23" s="7">
        <v>29960</v>
      </c>
      <c r="D23" s="7">
        <v>29960</v>
      </c>
      <c r="E23" s="5" t="s">
        <v>11</v>
      </c>
      <c r="F23" s="6" t="s">
        <v>259</v>
      </c>
      <c r="G23" s="6" t="s">
        <v>259</v>
      </c>
      <c r="H23" s="9" t="s">
        <v>7</v>
      </c>
      <c r="I23" s="9" t="s">
        <v>281</v>
      </c>
    </row>
    <row r="24" spans="1:9" ht="42">
      <c r="A24" s="5">
        <v>19</v>
      </c>
      <c r="B24" s="6" t="s">
        <v>282</v>
      </c>
      <c r="C24" s="7">
        <v>50000</v>
      </c>
      <c r="D24" s="7">
        <v>50000</v>
      </c>
      <c r="E24" s="5" t="s">
        <v>11</v>
      </c>
      <c r="F24" s="6" t="s">
        <v>92</v>
      </c>
      <c r="G24" s="6" t="s">
        <v>92</v>
      </c>
      <c r="H24" s="9" t="s">
        <v>7</v>
      </c>
      <c r="I24" s="9" t="s">
        <v>283</v>
      </c>
    </row>
    <row r="25" spans="1:9" ht="42">
      <c r="A25" s="5">
        <v>20</v>
      </c>
      <c r="B25" s="6" t="s">
        <v>258</v>
      </c>
      <c r="C25" s="7">
        <v>8881</v>
      </c>
      <c r="D25" s="7">
        <v>8881</v>
      </c>
      <c r="E25" s="5" t="s">
        <v>11</v>
      </c>
      <c r="F25" s="6" t="s">
        <v>259</v>
      </c>
      <c r="G25" s="6" t="s">
        <v>259</v>
      </c>
      <c r="H25" s="9" t="s">
        <v>7</v>
      </c>
      <c r="I25" s="9" t="s">
        <v>284</v>
      </c>
    </row>
    <row r="26" spans="1:9" ht="42">
      <c r="A26" s="5">
        <v>21</v>
      </c>
      <c r="B26" s="6" t="s">
        <v>258</v>
      </c>
      <c r="C26" s="7">
        <v>9289.2099999999991</v>
      </c>
      <c r="D26" s="7">
        <v>9289.2099999999991</v>
      </c>
      <c r="E26" s="5" t="s">
        <v>11</v>
      </c>
      <c r="F26" s="6" t="s">
        <v>285</v>
      </c>
      <c r="G26" s="6" t="s">
        <v>285</v>
      </c>
      <c r="H26" s="9" t="s">
        <v>7</v>
      </c>
      <c r="I26" s="9" t="s">
        <v>286</v>
      </c>
    </row>
    <row r="27" spans="1:9" ht="42">
      <c r="A27" s="5">
        <v>22</v>
      </c>
      <c r="B27" s="6" t="s">
        <v>216</v>
      </c>
      <c r="C27" s="7">
        <v>1850</v>
      </c>
      <c r="D27" s="7">
        <v>1850</v>
      </c>
      <c r="E27" s="5" t="s">
        <v>11</v>
      </c>
      <c r="F27" s="6" t="s">
        <v>217</v>
      </c>
      <c r="G27" s="6" t="s">
        <v>217</v>
      </c>
      <c r="H27" s="9" t="s">
        <v>7</v>
      </c>
      <c r="I27" s="9" t="s">
        <v>287</v>
      </c>
    </row>
    <row r="28" spans="1:9" ht="42">
      <c r="A28" s="5">
        <v>23</v>
      </c>
      <c r="B28" s="6" t="s">
        <v>288</v>
      </c>
      <c r="C28" s="7">
        <v>323.14</v>
      </c>
      <c r="D28" s="7">
        <v>323.14</v>
      </c>
      <c r="E28" s="5" t="s">
        <v>11</v>
      </c>
      <c r="F28" s="6" t="s">
        <v>289</v>
      </c>
      <c r="G28" s="6" t="s">
        <v>289</v>
      </c>
      <c r="H28" s="9" t="s">
        <v>7</v>
      </c>
      <c r="I28" s="9" t="s">
        <v>287</v>
      </c>
    </row>
    <row r="29" spans="1:9">
      <c r="A29" s="5"/>
      <c r="B29" s="6"/>
      <c r="C29" s="7"/>
      <c r="D29" s="7"/>
      <c r="E29" s="5"/>
      <c r="F29" s="6"/>
      <c r="G29" s="6"/>
      <c r="H29" s="9"/>
      <c r="I29" s="9"/>
    </row>
    <row r="30" spans="1:9">
      <c r="A30" s="5"/>
      <c r="B30" s="6"/>
      <c r="C30" s="7"/>
      <c r="D30" s="7"/>
      <c r="E30" s="5"/>
      <c r="F30" s="6"/>
      <c r="G30" s="6"/>
      <c r="H30" s="9"/>
      <c r="I30" s="9"/>
    </row>
    <row r="31" spans="1:9">
      <c r="A31" s="11"/>
      <c r="B31" s="12" t="s">
        <v>26</v>
      </c>
      <c r="C31" s="13">
        <f>SUM(C6:C30)</f>
        <v>224205.07</v>
      </c>
      <c r="D31" s="13"/>
      <c r="E31" s="14"/>
      <c r="F31" s="14"/>
      <c r="G31" s="14"/>
      <c r="H31" s="14"/>
      <c r="I31" s="15"/>
    </row>
    <row r="32" spans="1:9">
      <c r="D32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8726-19CA-4398-ADBD-ABEB373D00AC}">
  <dimension ref="A1:I27"/>
  <sheetViews>
    <sheetView tabSelected="1"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290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291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292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293</v>
      </c>
    </row>
    <row r="7" spans="1:9" ht="42">
      <c r="A7" s="5">
        <v>2</v>
      </c>
      <c r="B7" s="6" t="s">
        <v>294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295</v>
      </c>
    </row>
    <row r="8" spans="1:9" ht="42">
      <c r="A8" s="5">
        <v>3</v>
      </c>
      <c r="B8" s="6" t="s">
        <v>296</v>
      </c>
      <c r="C8" s="7">
        <v>13540</v>
      </c>
      <c r="D8" s="7">
        <v>13540</v>
      </c>
      <c r="E8" s="5" t="s">
        <v>11</v>
      </c>
      <c r="F8" s="6" t="s">
        <v>31</v>
      </c>
      <c r="G8" s="6" t="s">
        <v>31</v>
      </c>
      <c r="H8" s="9" t="s">
        <v>7</v>
      </c>
      <c r="I8" s="9" t="s">
        <v>297</v>
      </c>
    </row>
    <row r="9" spans="1:9" ht="42">
      <c r="A9" s="5">
        <v>4</v>
      </c>
      <c r="B9" s="6" t="s">
        <v>298</v>
      </c>
      <c r="C9" s="7">
        <v>400</v>
      </c>
      <c r="D9" s="7">
        <v>400</v>
      </c>
      <c r="E9" s="5" t="s">
        <v>11</v>
      </c>
      <c r="F9" s="6" t="s">
        <v>141</v>
      </c>
      <c r="G9" s="6" t="s">
        <v>141</v>
      </c>
      <c r="H9" s="9" t="s">
        <v>7</v>
      </c>
      <c r="I9" s="9" t="s">
        <v>299</v>
      </c>
    </row>
    <row r="10" spans="1:9" ht="42">
      <c r="A10" s="5">
        <v>5</v>
      </c>
      <c r="B10" s="6" t="s">
        <v>300</v>
      </c>
      <c r="C10" s="7">
        <v>7978.51</v>
      </c>
      <c r="D10" s="7">
        <v>7978.51</v>
      </c>
      <c r="E10" s="5" t="s">
        <v>11</v>
      </c>
      <c r="F10" s="6" t="s">
        <v>285</v>
      </c>
      <c r="G10" s="6" t="s">
        <v>285</v>
      </c>
      <c r="H10" s="9" t="s">
        <v>7</v>
      </c>
      <c r="I10" s="9" t="s">
        <v>301</v>
      </c>
    </row>
    <row r="11" spans="1:9" ht="42">
      <c r="A11" s="5">
        <v>6</v>
      </c>
      <c r="B11" s="6" t="s">
        <v>55</v>
      </c>
      <c r="C11" s="7">
        <v>5350</v>
      </c>
      <c r="D11" s="7">
        <v>5350</v>
      </c>
      <c r="E11" s="5" t="s">
        <v>11</v>
      </c>
      <c r="F11" s="6" t="s">
        <v>212</v>
      </c>
      <c r="G11" s="6" t="s">
        <v>212</v>
      </c>
      <c r="H11" s="9" t="s">
        <v>7</v>
      </c>
      <c r="I11" s="9" t="s">
        <v>302</v>
      </c>
    </row>
    <row r="12" spans="1:9" ht="42">
      <c r="A12" s="5">
        <v>7</v>
      </c>
      <c r="B12" s="6" t="s">
        <v>303</v>
      </c>
      <c r="C12" s="7">
        <v>8500</v>
      </c>
      <c r="D12" s="7">
        <v>8500</v>
      </c>
      <c r="E12" s="5" t="s">
        <v>11</v>
      </c>
      <c r="F12" s="6" t="s">
        <v>220</v>
      </c>
      <c r="G12" s="6" t="s">
        <v>220</v>
      </c>
      <c r="H12" s="9" t="s">
        <v>7</v>
      </c>
      <c r="I12" s="9" t="s">
        <v>304</v>
      </c>
    </row>
    <row r="13" spans="1:9" ht="42">
      <c r="A13" s="5">
        <v>8</v>
      </c>
      <c r="B13" s="6" t="s">
        <v>305</v>
      </c>
      <c r="C13" s="7">
        <v>1500</v>
      </c>
      <c r="D13" s="7">
        <v>1500</v>
      </c>
      <c r="E13" s="5" t="s">
        <v>11</v>
      </c>
      <c r="F13" s="6"/>
      <c r="G13" s="6"/>
      <c r="H13" s="9" t="s">
        <v>7</v>
      </c>
      <c r="I13" s="9" t="s">
        <v>304</v>
      </c>
    </row>
    <row r="14" spans="1:9" ht="42">
      <c r="A14" s="5">
        <v>9</v>
      </c>
      <c r="B14" s="6" t="s">
        <v>216</v>
      </c>
      <c r="C14" s="7">
        <v>15870</v>
      </c>
      <c r="D14" s="7">
        <v>15870</v>
      </c>
      <c r="E14" s="5" t="s">
        <v>11</v>
      </c>
      <c r="F14" s="6" t="s">
        <v>217</v>
      </c>
      <c r="G14" s="6" t="s">
        <v>217</v>
      </c>
      <c r="H14" s="9" t="s">
        <v>7</v>
      </c>
      <c r="I14" s="9" t="s">
        <v>306</v>
      </c>
    </row>
    <row r="15" spans="1:9" ht="42">
      <c r="A15" s="5">
        <v>10</v>
      </c>
      <c r="B15" s="6" t="s">
        <v>300</v>
      </c>
      <c r="C15" s="7">
        <v>480</v>
      </c>
      <c r="D15" s="7">
        <v>480</v>
      </c>
      <c r="E15" s="5" t="s">
        <v>11</v>
      </c>
      <c r="F15" s="6" t="s">
        <v>259</v>
      </c>
      <c r="G15" s="6" t="s">
        <v>259</v>
      </c>
      <c r="H15" s="9" t="s">
        <v>7</v>
      </c>
      <c r="I15" s="9" t="s">
        <v>307</v>
      </c>
    </row>
    <row r="16" spans="1:9" ht="42">
      <c r="A16" s="5">
        <v>11</v>
      </c>
      <c r="B16" s="6" t="s">
        <v>308</v>
      </c>
      <c r="C16" s="7">
        <v>650</v>
      </c>
      <c r="D16" s="7">
        <v>650</v>
      </c>
      <c r="E16" s="5" t="s">
        <v>11</v>
      </c>
      <c r="F16" s="6" t="s">
        <v>15</v>
      </c>
      <c r="G16" s="6" t="s">
        <v>15</v>
      </c>
      <c r="H16" s="9" t="s">
        <v>7</v>
      </c>
      <c r="I16" s="9" t="s">
        <v>309</v>
      </c>
    </row>
    <row r="17" spans="1:9" ht="42">
      <c r="A17" s="5">
        <v>12</v>
      </c>
      <c r="B17" s="6" t="s">
        <v>55</v>
      </c>
      <c r="C17" s="7">
        <v>7900</v>
      </c>
      <c r="D17" s="7">
        <v>7900</v>
      </c>
      <c r="E17" s="5" t="s">
        <v>11</v>
      </c>
      <c r="F17" s="6" t="s">
        <v>61</v>
      </c>
      <c r="G17" s="6" t="s">
        <v>61</v>
      </c>
      <c r="H17" s="9" t="s">
        <v>7</v>
      </c>
      <c r="I17" s="9" t="s">
        <v>310</v>
      </c>
    </row>
    <row r="18" spans="1:9" ht="42">
      <c r="A18" s="5">
        <v>13</v>
      </c>
      <c r="B18" s="6" t="s">
        <v>189</v>
      </c>
      <c r="C18" s="7">
        <v>11720</v>
      </c>
      <c r="D18" s="7">
        <v>11720</v>
      </c>
      <c r="E18" s="5" t="s">
        <v>11</v>
      </c>
      <c r="F18" s="6" t="s">
        <v>173</v>
      </c>
      <c r="G18" s="6" t="s">
        <v>173</v>
      </c>
      <c r="H18" s="9" t="s">
        <v>7</v>
      </c>
      <c r="I18" s="9" t="s">
        <v>311</v>
      </c>
    </row>
    <row r="19" spans="1:9" ht="42">
      <c r="A19" s="5">
        <v>14</v>
      </c>
      <c r="B19" s="6" t="s">
        <v>189</v>
      </c>
      <c r="C19" s="7">
        <v>1152</v>
      </c>
      <c r="D19" s="7">
        <v>1152</v>
      </c>
      <c r="E19" s="5" t="s">
        <v>11</v>
      </c>
      <c r="F19" s="6" t="s">
        <v>173</v>
      </c>
      <c r="G19" s="6" t="s">
        <v>173</v>
      </c>
      <c r="H19" s="9" t="s">
        <v>7</v>
      </c>
      <c r="I19" s="9" t="s">
        <v>312</v>
      </c>
    </row>
    <row r="20" spans="1:9" ht="42">
      <c r="A20" s="5">
        <v>15</v>
      </c>
      <c r="B20" s="6" t="s">
        <v>313</v>
      </c>
      <c r="C20" s="7">
        <v>1846</v>
      </c>
      <c r="D20" s="7">
        <v>1846</v>
      </c>
      <c r="E20" s="5" t="s">
        <v>11</v>
      </c>
      <c r="F20" s="6" t="s">
        <v>314</v>
      </c>
      <c r="G20" s="6" t="s">
        <v>314</v>
      </c>
      <c r="H20" s="9" t="s">
        <v>7</v>
      </c>
      <c r="I20" s="9" t="s">
        <v>315</v>
      </c>
    </row>
    <row r="21" spans="1:9" ht="42">
      <c r="A21" s="5">
        <v>16</v>
      </c>
      <c r="B21" s="6" t="s">
        <v>189</v>
      </c>
      <c r="C21" s="7">
        <v>8500</v>
      </c>
      <c r="D21" s="7">
        <v>8500</v>
      </c>
      <c r="E21" s="5" t="s">
        <v>11</v>
      </c>
      <c r="F21" s="6" t="s">
        <v>173</v>
      </c>
      <c r="G21" s="6" t="s">
        <v>173</v>
      </c>
      <c r="H21" s="9" t="s">
        <v>7</v>
      </c>
      <c r="I21" s="9" t="s">
        <v>316</v>
      </c>
    </row>
    <row r="22" spans="1:9" ht="42">
      <c r="A22" s="5">
        <v>17</v>
      </c>
      <c r="B22" s="6" t="s">
        <v>317</v>
      </c>
      <c r="C22" s="7">
        <v>10318.4</v>
      </c>
      <c r="D22" s="7">
        <v>10318.4</v>
      </c>
      <c r="E22" s="5" t="s">
        <v>11</v>
      </c>
      <c r="F22" s="6" t="s">
        <v>31</v>
      </c>
      <c r="G22" s="6" t="s">
        <v>31</v>
      </c>
      <c r="H22" s="9" t="s">
        <v>7</v>
      </c>
      <c r="I22" s="9" t="s">
        <v>318</v>
      </c>
    </row>
    <row r="23" spans="1:9" ht="42">
      <c r="A23" s="5">
        <v>18</v>
      </c>
      <c r="B23" s="6" t="s">
        <v>55</v>
      </c>
      <c r="C23" s="7">
        <v>5350</v>
      </c>
      <c r="D23" s="7">
        <v>5350</v>
      </c>
      <c r="E23" s="5" t="s">
        <v>11</v>
      </c>
      <c r="F23" s="6" t="s">
        <v>212</v>
      </c>
      <c r="G23" s="6" t="s">
        <v>212</v>
      </c>
      <c r="H23" s="9" t="s">
        <v>7</v>
      </c>
      <c r="I23" s="9" t="s">
        <v>319</v>
      </c>
    </row>
    <row r="24" spans="1:9" ht="42">
      <c r="A24" s="5">
        <v>19</v>
      </c>
      <c r="B24" s="6" t="s">
        <v>320</v>
      </c>
      <c r="C24" s="7">
        <v>21271.599999999999</v>
      </c>
      <c r="D24" s="7">
        <v>21271.599999999999</v>
      </c>
      <c r="E24" s="5" t="s">
        <v>36</v>
      </c>
      <c r="F24" s="6" t="s">
        <v>37</v>
      </c>
      <c r="G24" s="6" t="s">
        <v>37</v>
      </c>
      <c r="H24" s="9" t="s">
        <v>7</v>
      </c>
      <c r="I24" s="9" t="s">
        <v>321</v>
      </c>
    </row>
    <row r="25" spans="1:9" ht="42">
      <c r="A25" s="5">
        <v>20</v>
      </c>
      <c r="B25" s="6" t="s">
        <v>322</v>
      </c>
      <c r="C25" s="7">
        <v>11770</v>
      </c>
      <c r="D25" s="7">
        <v>11770</v>
      </c>
      <c r="E25" s="5" t="s">
        <v>11</v>
      </c>
      <c r="F25" s="6" t="s">
        <v>40</v>
      </c>
      <c r="G25" s="6" t="s">
        <v>40</v>
      </c>
      <c r="H25" s="9" t="s">
        <v>7</v>
      </c>
      <c r="I25" s="9" t="s">
        <v>323</v>
      </c>
    </row>
    <row r="26" spans="1:9">
      <c r="A26" s="11"/>
      <c r="B26" s="12" t="s">
        <v>26</v>
      </c>
      <c r="C26" s="17">
        <f>SUM(C6:C25)</f>
        <v>167138.11000000002</v>
      </c>
      <c r="D26" s="17"/>
      <c r="E26" s="14"/>
      <c r="F26" s="14"/>
      <c r="G26" s="14"/>
      <c r="H26" s="14"/>
      <c r="I26" s="15"/>
    </row>
    <row r="27" spans="1:9">
      <c r="D27" s="18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CD649-5B1D-48C7-8DE6-62EAE541DA61}">
  <dimension ref="A1:I21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27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29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30</v>
      </c>
      <c r="C6" s="7">
        <v>15020</v>
      </c>
      <c r="D6" s="7">
        <v>15020</v>
      </c>
      <c r="E6" s="5" t="s">
        <v>11</v>
      </c>
      <c r="F6" s="6" t="s">
        <v>31</v>
      </c>
      <c r="G6" s="6" t="s">
        <v>31</v>
      </c>
      <c r="H6" s="9" t="s">
        <v>7</v>
      </c>
      <c r="I6" s="9" t="s">
        <v>32</v>
      </c>
    </row>
    <row r="7" spans="1:9" ht="42">
      <c r="A7" s="5">
        <v>2</v>
      </c>
      <c r="B7" s="6" t="s">
        <v>33</v>
      </c>
      <c r="C7" s="7">
        <v>8650</v>
      </c>
      <c r="D7" s="7">
        <v>8650</v>
      </c>
      <c r="E7" s="5" t="s">
        <v>11</v>
      </c>
      <c r="F7" s="6" t="s">
        <v>31</v>
      </c>
      <c r="G7" s="6" t="s">
        <v>31</v>
      </c>
      <c r="H7" s="9" t="s">
        <v>7</v>
      </c>
      <c r="I7" s="9" t="s">
        <v>34</v>
      </c>
    </row>
    <row r="8" spans="1:9" ht="42">
      <c r="A8" s="5">
        <v>3</v>
      </c>
      <c r="B8" s="6" t="s">
        <v>35</v>
      </c>
      <c r="C8" s="7">
        <v>21271.599999999999</v>
      </c>
      <c r="D8" s="7">
        <v>21271.599999999999</v>
      </c>
      <c r="E8" s="5" t="s">
        <v>36</v>
      </c>
      <c r="F8" s="6" t="s">
        <v>37</v>
      </c>
      <c r="G8" s="6" t="s">
        <v>37</v>
      </c>
      <c r="H8" s="9" t="s">
        <v>7</v>
      </c>
      <c r="I8" s="9" t="s">
        <v>38</v>
      </c>
    </row>
    <row r="9" spans="1:9" ht="42">
      <c r="A9" s="5">
        <v>4</v>
      </c>
      <c r="B9" s="6" t="s">
        <v>39</v>
      </c>
      <c r="C9" s="7">
        <v>11770</v>
      </c>
      <c r="D9" s="7">
        <v>11770</v>
      </c>
      <c r="E9" s="5" t="s">
        <v>11</v>
      </c>
      <c r="F9" s="6" t="s">
        <v>40</v>
      </c>
      <c r="G9" s="6" t="s">
        <v>40</v>
      </c>
      <c r="H9" s="9" t="s">
        <v>7</v>
      </c>
      <c r="I9" s="9" t="s">
        <v>41</v>
      </c>
    </row>
    <row r="10" spans="1:9" ht="42">
      <c r="A10" s="5">
        <v>5</v>
      </c>
      <c r="B10" s="6" t="s">
        <v>42</v>
      </c>
      <c r="C10" s="7">
        <v>321</v>
      </c>
      <c r="D10" s="7">
        <v>321</v>
      </c>
      <c r="E10" s="5" t="s">
        <v>11</v>
      </c>
      <c r="F10" s="6"/>
      <c r="G10" s="6"/>
      <c r="H10" s="9" t="s">
        <v>7</v>
      </c>
      <c r="I10" s="9" t="s">
        <v>43</v>
      </c>
    </row>
    <row r="11" spans="1:9" ht="42">
      <c r="A11" s="5"/>
      <c r="B11" s="6" t="s">
        <v>42</v>
      </c>
      <c r="C11" s="7">
        <v>1731</v>
      </c>
      <c r="D11" s="7">
        <v>1731</v>
      </c>
      <c r="E11" s="5" t="s">
        <v>11</v>
      </c>
      <c r="F11" s="6" t="s">
        <v>44</v>
      </c>
      <c r="G11" s="6" t="s">
        <v>44</v>
      </c>
      <c r="H11" s="9" t="s">
        <v>7</v>
      </c>
      <c r="I11" s="9" t="s">
        <v>43</v>
      </c>
    </row>
    <row r="12" spans="1:9" ht="42">
      <c r="A12" s="5"/>
      <c r="B12" s="6" t="s">
        <v>45</v>
      </c>
      <c r="C12" s="7">
        <v>2600</v>
      </c>
      <c r="D12" s="7">
        <v>2600</v>
      </c>
      <c r="E12" s="5" t="s">
        <v>11</v>
      </c>
      <c r="F12" s="6" t="s">
        <v>44</v>
      </c>
      <c r="G12" s="6" t="s">
        <v>44</v>
      </c>
      <c r="H12" s="9" t="s">
        <v>7</v>
      </c>
      <c r="I12" s="9" t="s">
        <v>46</v>
      </c>
    </row>
    <row r="13" spans="1:9" ht="42">
      <c r="A13" s="5"/>
      <c r="B13" s="6" t="s">
        <v>47</v>
      </c>
      <c r="C13" s="7">
        <v>13310.8</v>
      </c>
      <c r="D13" s="7">
        <v>13310.8</v>
      </c>
      <c r="E13" s="5" t="s">
        <v>11</v>
      </c>
      <c r="F13" s="6" t="s">
        <v>48</v>
      </c>
      <c r="G13" s="6" t="s">
        <v>48</v>
      </c>
      <c r="H13" s="9" t="s">
        <v>7</v>
      </c>
      <c r="I13" s="9" t="s">
        <v>49</v>
      </c>
    </row>
    <row r="14" spans="1:9" ht="42">
      <c r="A14" s="5"/>
      <c r="B14" s="6" t="s">
        <v>50</v>
      </c>
      <c r="C14" s="7">
        <v>8809</v>
      </c>
      <c r="D14" s="7">
        <v>8809</v>
      </c>
      <c r="E14" s="5" t="s">
        <v>11</v>
      </c>
      <c r="F14" s="6" t="s">
        <v>44</v>
      </c>
      <c r="G14" s="6" t="s">
        <v>44</v>
      </c>
      <c r="H14" s="9" t="s">
        <v>7</v>
      </c>
      <c r="I14" s="9" t="s">
        <v>51</v>
      </c>
    </row>
    <row r="15" spans="1:9" ht="42">
      <c r="A15" s="5"/>
      <c r="B15" s="6" t="s">
        <v>52</v>
      </c>
      <c r="C15" s="7">
        <v>6397.29</v>
      </c>
      <c r="D15" s="7">
        <v>6397.29</v>
      </c>
      <c r="E15" s="5" t="s">
        <v>11</v>
      </c>
      <c r="F15" s="6" t="s">
        <v>53</v>
      </c>
      <c r="G15" s="6" t="s">
        <v>53</v>
      </c>
      <c r="H15" s="9" t="s">
        <v>7</v>
      </c>
      <c r="I15" s="9" t="s">
        <v>54</v>
      </c>
    </row>
    <row r="16" spans="1:9" ht="42">
      <c r="A16" s="5"/>
      <c r="B16" s="6" t="s">
        <v>55</v>
      </c>
      <c r="C16" s="7">
        <v>6050</v>
      </c>
      <c r="D16" s="7">
        <v>6050</v>
      </c>
      <c r="E16" s="5" t="s">
        <v>11</v>
      </c>
      <c r="F16" s="6" t="s">
        <v>56</v>
      </c>
      <c r="G16" s="6" t="s">
        <v>56</v>
      </c>
      <c r="H16" s="9" t="s">
        <v>7</v>
      </c>
      <c r="I16" s="9" t="s">
        <v>57</v>
      </c>
    </row>
    <row r="17" spans="1:9" ht="42">
      <c r="A17" s="5"/>
      <c r="B17" s="6" t="s">
        <v>52</v>
      </c>
      <c r="C17" s="7">
        <v>5000</v>
      </c>
      <c r="D17" s="7">
        <v>5000</v>
      </c>
      <c r="E17" s="5" t="s">
        <v>11</v>
      </c>
      <c r="F17" s="6" t="s">
        <v>58</v>
      </c>
      <c r="G17" s="6" t="s">
        <v>58</v>
      </c>
      <c r="H17" s="9" t="s">
        <v>7</v>
      </c>
      <c r="I17" s="9" t="s">
        <v>59</v>
      </c>
    </row>
    <row r="18" spans="1:9" ht="42">
      <c r="A18" s="5"/>
      <c r="B18" s="6" t="s">
        <v>60</v>
      </c>
      <c r="C18" s="7">
        <v>780</v>
      </c>
      <c r="D18" s="7">
        <v>780</v>
      </c>
      <c r="E18" s="5" t="s">
        <v>11</v>
      </c>
      <c r="F18" s="6" t="s">
        <v>61</v>
      </c>
      <c r="G18" s="6" t="s">
        <v>61</v>
      </c>
      <c r="H18" s="9" t="s">
        <v>7</v>
      </c>
      <c r="I18" s="9" t="s">
        <v>62</v>
      </c>
    </row>
    <row r="19" spans="1:9" ht="42">
      <c r="A19" s="5"/>
      <c r="B19" s="6" t="s">
        <v>21</v>
      </c>
      <c r="C19" s="7">
        <v>1000</v>
      </c>
      <c r="D19" s="7">
        <v>1000</v>
      </c>
      <c r="E19" s="5" t="s">
        <v>11</v>
      </c>
      <c r="F19" s="6" t="s">
        <v>22</v>
      </c>
      <c r="G19" s="6" t="s">
        <v>22</v>
      </c>
      <c r="H19" s="9" t="s">
        <v>7</v>
      </c>
      <c r="I19" s="9" t="s">
        <v>25</v>
      </c>
    </row>
    <row r="20" spans="1:9">
      <c r="A20" s="11"/>
      <c r="B20" s="12" t="s">
        <v>26</v>
      </c>
      <c r="C20" s="13">
        <f>SUM(C6:C19)</f>
        <v>102710.68999999999</v>
      </c>
      <c r="D20" s="13"/>
      <c r="E20" s="14"/>
      <c r="F20" s="14"/>
      <c r="G20" s="14"/>
      <c r="H20" s="14"/>
      <c r="I20" s="15"/>
    </row>
    <row r="21" spans="1:9">
      <c r="D21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E27C4-E64C-4043-9F88-F142957C023D}">
  <dimension ref="A1:I15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63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64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65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66</v>
      </c>
    </row>
    <row r="7" spans="1:9" ht="42">
      <c r="A7" s="5">
        <v>2</v>
      </c>
      <c r="B7" s="6" t="s">
        <v>67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68</v>
      </c>
    </row>
    <row r="8" spans="1:9" ht="42">
      <c r="A8" s="5">
        <v>5</v>
      </c>
      <c r="B8" s="6" t="s">
        <v>69</v>
      </c>
      <c r="C8" s="7">
        <v>300</v>
      </c>
      <c r="D8" s="7">
        <v>300</v>
      </c>
      <c r="E8" s="5" t="s">
        <v>11</v>
      </c>
      <c r="F8" s="6" t="s">
        <v>70</v>
      </c>
      <c r="G8" s="6" t="s">
        <v>70</v>
      </c>
      <c r="H8" s="9" t="s">
        <v>7</v>
      </c>
      <c r="I8" s="9" t="s">
        <v>71</v>
      </c>
    </row>
    <row r="9" spans="1:9" ht="42">
      <c r="A9" s="5">
        <v>4</v>
      </c>
      <c r="B9" s="6" t="s">
        <v>72</v>
      </c>
      <c r="C9" s="7">
        <v>6980</v>
      </c>
      <c r="D9" s="7">
        <v>6980</v>
      </c>
      <c r="E9" s="5" t="s">
        <v>11</v>
      </c>
      <c r="F9" s="6" t="s">
        <v>31</v>
      </c>
      <c r="G9" s="6" t="s">
        <v>31</v>
      </c>
      <c r="H9" s="9" t="s">
        <v>7</v>
      </c>
      <c r="I9" s="9" t="s">
        <v>73</v>
      </c>
    </row>
    <row r="10" spans="1:9" ht="42">
      <c r="A10" s="5">
        <v>6</v>
      </c>
      <c r="B10" s="6" t="s">
        <v>74</v>
      </c>
      <c r="C10" s="7">
        <v>2460</v>
      </c>
      <c r="D10" s="7">
        <v>2460</v>
      </c>
      <c r="E10" s="5" t="s">
        <v>11</v>
      </c>
      <c r="F10" s="6" t="s">
        <v>44</v>
      </c>
      <c r="G10" s="6" t="s">
        <v>44</v>
      </c>
      <c r="H10" s="9" t="s">
        <v>7</v>
      </c>
      <c r="I10" s="9" t="s">
        <v>75</v>
      </c>
    </row>
    <row r="11" spans="1:9" ht="42">
      <c r="A11" s="5">
        <v>3</v>
      </c>
      <c r="B11" s="6" t="s">
        <v>76</v>
      </c>
      <c r="C11" s="7">
        <v>470</v>
      </c>
      <c r="D11" s="7">
        <v>470</v>
      </c>
      <c r="E11" s="5" t="s">
        <v>11</v>
      </c>
      <c r="F11" s="6" t="s">
        <v>77</v>
      </c>
      <c r="G11" s="6" t="s">
        <v>77</v>
      </c>
      <c r="H11" s="9" t="s">
        <v>7</v>
      </c>
      <c r="I11" s="9" t="s">
        <v>78</v>
      </c>
    </row>
    <row r="12" spans="1:9" ht="42">
      <c r="A12" s="5">
        <v>7</v>
      </c>
      <c r="B12" s="6" t="s">
        <v>79</v>
      </c>
      <c r="C12" s="7">
        <v>2890</v>
      </c>
      <c r="D12" s="7">
        <v>2890</v>
      </c>
      <c r="E12" s="5" t="s">
        <v>11</v>
      </c>
      <c r="F12" s="6" t="s">
        <v>80</v>
      </c>
      <c r="G12" s="6" t="s">
        <v>80</v>
      </c>
      <c r="H12" s="9" t="s">
        <v>7</v>
      </c>
      <c r="I12" s="9" t="s">
        <v>81</v>
      </c>
    </row>
    <row r="13" spans="1:9" ht="42">
      <c r="A13" s="5">
        <v>8</v>
      </c>
      <c r="B13" s="6" t="s">
        <v>55</v>
      </c>
      <c r="C13" s="7">
        <v>780</v>
      </c>
      <c r="D13" s="7">
        <v>780</v>
      </c>
      <c r="E13" s="5" t="s">
        <v>11</v>
      </c>
      <c r="F13" s="6" t="s">
        <v>61</v>
      </c>
      <c r="G13" s="6" t="s">
        <v>61</v>
      </c>
      <c r="H13" s="9" t="s">
        <v>7</v>
      </c>
      <c r="I13" s="9" t="s">
        <v>82</v>
      </c>
    </row>
    <row r="14" spans="1:9">
      <c r="A14" s="11"/>
      <c r="B14" s="12" t="s">
        <v>26</v>
      </c>
      <c r="C14" s="13">
        <f>SUM(C8:C13)</f>
        <v>13880</v>
      </c>
      <c r="D14" s="13"/>
      <c r="E14" s="14"/>
      <c r="F14" s="14"/>
      <c r="G14" s="14"/>
      <c r="H14" s="14"/>
      <c r="I14" s="15"/>
    </row>
    <row r="15" spans="1:9">
      <c r="D15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0FB8-77C9-4903-B94E-3672310A00F0}">
  <dimension ref="A1:I14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83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84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85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86</v>
      </c>
    </row>
    <row r="7" spans="1:9" ht="42">
      <c r="A7" s="5">
        <v>2</v>
      </c>
      <c r="B7" s="6" t="s">
        <v>87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88</v>
      </c>
    </row>
    <row r="8" spans="1:9" ht="42">
      <c r="A8" s="5">
        <v>4</v>
      </c>
      <c r="B8" s="6" t="s">
        <v>89</v>
      </c>
      <c r="C8" s="7">
        <v>140</v>
      </c>
      <c r="D8" s="7">
        <v>140</v>
      </c>
      <c r="E8" s="5" t="s">
        <v>11</v>
      </c>
      <c r="F8" s="6" t="s">
        <v>70</v>
      </c>
      <c r="G8" s="6" t="s">
        <v>70</v>
      </c>
      <c r="H8" s="9" t="s">
        <v>7</v>
      </c>
      <c r="I8" s="9" t="s">
        <v>90</v>
      </c>
    </row>
    <row r="9" spans="1:9" ht="42">
      <c r="A9" s="5">
        <v>5</v>
      </c>
      <c r="B9" s="6" t="s">
        <v>91</v>
      </c>
      <c r="C9" s="7">
        <v>1140</v>
      </c>
      <c r="D9" s="7">
        <v>1140</v>
      </c>
      <c r="E9" s="5" t="s">
        <v>11</v>
      </c>
      <c r="F9" s="6" t="s">
        <v>92</v>
      </c>
      <c r="G9" s="6" t="s">
        <v>92</v>
      </c>
      <c r="H9" s="9" t="s">
        <v>7</v>
      </c>
      <c r="I9" s="9" t="s">
        <v>93</v>
      </c>
    </row>
    <row r="10" spans="1:9" ht="42">
      <c r="A10" s="5">
        <v>6</v>
      </c>
      <c r="B10" s="6" t="s">
        <v>60</v>
      </c>
      <c r="C10" s="7">
        <v>5350</v>
      </c>
      <c r="D10" s="7">
        <v>5350</v>
      </c>
      <c r="E10" s="5" t="s">
        <v>11</v>
      </c>
      <c r="F10" s="6" t="s">
        <v>94</v>
      </c>
      <c r="G10" s="6" t="s">
        <v>94</v>
      </c>
      <c r="H10" s="9" t="s">
        <v>7</v>
      </c>
      <c r="I10" s="9" t="s">
        <v>95</v>
      </c>
    </row>
    <row r="11" spans="1:9" ht="42">
      <c r="A11" s="5">
        <v>7</v>
      </c>
      <c r="B11" s="6" t="s">
        <v>96</v>
      </c>
      <c r="C11" s="7">
        <v>5446</v>
      </c>
      <c r="D11" s="7">
        <v>5446</v>
      </c>
      <c r="E11" s="5" t="s">
        <v>11</v>
      </c>
      <c r="F11" s="6" t="s">
        <v>31</v>
      </c>
      <c r="G11" s="6" t="s">
        <v>31</v>
      </c>
      <c r="H11" s="9" t="s">
        <v>7</v>
      </c>
      <c r="I11" s="9" t="s">
        <v>97</v>
      </c>
    </row>
    <row r="12" spans="1:9">
      <c r="A12" s="5"/>
      <c r="B12" s="6"/>
      <c r="C12" s="7"/>
      <c r="D12" s="7"/>
      <c r="E12" s="5"/>
      <c r="F12" s="6"/>
      <c r="G12" s="6"/>
      <c r="H12" s="9"/>
      <c r="I12" s="9"/>
    </row>
    <row r="13" spans="1:9">
      <c r="A13" s="11"/>
      <c r="B13" s="12" t="s">
        <v>26</v>
      </c>
      <c r="C13" s="13">
        <f>SUM(C8:C12)</f>
        <v>12076</v>
      </c>
      <c r="D13" s="13"/>
      <c r="E13" s="14"/>
      <c r="F13" s="14"/>
      <c r="G13" s="14"/>
      <c r="H13" s="14"/>
      <c r="I13" s="15"/>
    </row>
    <row r="14" spans="1:9">
      <c r="D14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84F8-8EEC-453A-827C-AADC14FE2EBE}">
  <dimension ref="A1:I16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98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117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99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100</v>
      </c>
    </row>
    <row r="7" spans="1:9" ht="42">
      <c r="A7" s="5">
        <v>2</v>
      </c>
      <c r="B7" s="6" t="s">
        <v>101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102</v>
      </c>
    </row>
    <row r="8" spans="1:9" ht="42">
      <c r="A8" s="5">
        <v>3</v>
      </c>
      <c r="B8" s="6" t="s">
        <v>103</v>
      </c>
      <c r="C8" s="7">
        <v>120</v>
      </c>
      <c r="D8" s="7">
        <v>120</v>
      </c>
      <c r="E8" s="5" t="s">
        <v>11</v>
      </c>
      <c r="F8" s="6" t="s">
        <v>70</v>
      </c>
      <c r="G8" s="6" t="s">
        <v>70</v>
      </c>
      <c r="H8" s="9" t="s">
        <v>7</v>
      </c>
      <c r="I8" s="9" t="s">
        <v>104</v>
      </c>
    </row>
    <row r="9" spans="1:9" ht="42">
      <c r="A9" s="5">
        <v>4</v>
      </c>
      <c r="B9" s="6" t="s">
        <v>105</v>
      </c>
      <c r="C9" s="7">
        <v>4240</v>
      </c>
      <c r="D9" s="7">
        <v>4240</v>
      </c>
      <c r="E9" s="5" t="s">
        <v>11</v>
      </c>
      <c r="F9" s="6" t="s">
        <v>31</v>
      </c>
      <c r="G9" s="6" t="s">
        <v>31</v>
      </c>
      <c r="H9" s="9" t="s">
        <v>7</v>
      </c>
      <c r="I9" s="9" t="s">
        <v>106</v>
      </c>
    </row>
    <row r="10" spans="1:9" ht="42">
      <c r="A10" s="5">
        <v>5</v>
      </c>
      <c r="B10" s="6" t="s">
        <v>107</v>
      </c>
      <c r="C10" s="7">
        <v>4899</v>
      </c>
      <c r="D10" s="7">
        <v>4899</v>
      </c>
      <c r="E10" s="5" t="s">
        <v>11</v>
      </c>
      <c r="F10" s="6" t="s">
        <v>108</v>
      </c>
      <c r="G10" s="6" t="s">
        <v>108</v>
      </c>
      <c r="H10" s="9" t="s">
        <v>7</v>
      </c>
      <c r="I10" s="9" t="s">
        <v>109</v>
      </c>
    </row>
    <row r="11" spans="1:9" ht="42">
      <c r="A11" s="5">
        <v>6</v>
      </c>
      <c r="B11" s="6" t="s">
        <v>110</v>
      </c>
      <c r="C11" s="7">
        <v>3030</v>
      </c>
      <c r="D11" s="7">
        <v>3030</v>
      </c>
      <c r="E11" s="5" t="s">
        <v>11</v>
      </c>
      <c r="F11" s="6" t="s">
        <v>108</v>
      </c>
      <c r="G11" s="6" t="s">
        <v>108</v>
      </c>
      <c r="H11" s="9" t="s">
        <v>7</v>
      </c>
      <c r="I11" s="9" t="s">
        <v>111</v>
      </c>
    </row>
    <row r="12" spans="1:9" ht="42">
      <c r="A12" s="5">
        <v>7</v>
      </c>
      <c r="B12" s="6" t="s">
        <v>42</v>
      </c>
      <c r="C12" s="7">
        <v>2600</v>
      </c>
      <c r="D12" s="7">
        <v>2600</v>
      </c>
      <c r="E12" s="5" t="s">
        <v>11</v>
      </c>
      <c r="F12" s="6" t="s">
        <v>108</v>
      </c>
      <c r="G12" s="6" t="s">
        <v>108</v>
      </c>
      <c r="H12" s="9" t="s">
        <v>7</v>
      </c>
      <c r="I12" s="9" t="s">
        <v>112</v>
      </c>
    </row>
    <row r="13" spans="1:9" ht="42">
      <c r="A13" s="5">
        <v>8</v>
      </c>
      <c r="B13" s="6" t="s">
        <v>113</v>
      </c>
      <c r="C13" s="7">
        <v>2870</v>
      </c>
      <c r="D13" s="7">
        <v>2870</v>
      </c>
      <c r="E13" s="5" t="s">
        <v>11</v>
      </c>
      <c r="F13" s="6" t="s">
        <v>108</v>
      </c>
      <c r="G13" s="6" t="s">
        <v>108</v>
      </c>
      <c r="H13" s="9" t="s">
        <v>7</v>
      </c>
      <c r="I13" s="9" t="s">
        <v>114</v>
      </c>
    </row>
    <row r="14" spans="1:9" ht="42">
      <c r="A14" s="5">
        <v>9</v>
      </c>
      <c r="B14" s="6" t="s">
        <v>115</v>
      </c>
      <c r="C14" s="7">
        <v>740</v>
      </c>
      <c r="D14" s="7">
        <v>740</v>
      </c>
      <c r="E14" s="5" t="s">
        <v>11</v>
      </c>
      <c r="F14" s="6" t="s">
        <v>108</v>
      </c>
      <c r="G14" s="6" t="s">
        <v>108</v>
      </c>
      <c r="H14" s="9" t="s">
        <v>7</v>
      </c>
      <c r="I14" s="9" t="s">
        <v>116</v>
      </c>
    </row>
    <row r="15" spans="1:9">
      <c r="A15" s="11"/>
      <c r="B15" s="12" t="s">
        <v>26</v>
      </c>
      <c r="C15" s="13">
        <f>SUM(C8:C14)</f>
        <v>18499</v>
      </c>
      <c r="D15" s="13"/>
      <c r="E15" s="14"/>
      <c r="F15" s="14"/>
      <c r="G15" s="14"/>
      <c r="H15" s="14"/>
      <c r="I15" s="15"/>
    </row>
    <row r="16" spans="1:9">
      <c r="D16" s="10"/>
    </row>
  </sheetData>
  <mergeCells count="3">
    <mergeCell ref="A1:I1"/>
    <mergeCell ref="A2:I2"/>
    <mergeCell ref="A3:I3"/>
  </mergeCells>
  <printOptions horizontalCentered="1"/>
  <pageMargins left="0.11811023622047245" right="0.31496062992125984" top="0.74803149606299213" bottom="0.35433070866141736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2621-A33F-4A7A-AB6F-C5BA231F6705}">
  <dimension ref="A1:I17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118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119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120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121</v>
      </c>
    </row>
    <row r="7" spans="1:9" ht="42">
      <c r="A7" s="5">
        <v>2</v>
      </c>
      <c r="B7" s="6" t="s">
        <v>122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123</v>
      </c>
    </row>
    <row r="8" spans="1:9" ht="42">
      <c r="A8" s="5">
        <v>3</v>
      </c>
      <c r="B8" s="6" t="s">
        <v>124</v>
      </c>
      <c r="C8" s="7">
        <v>120</v>
      </c>
      <c r="D8" s="7">
        <v>120</v>
      </c>
      <c r="E8" s="5" t="s">
        <v>11</v>
      </c>
      <c r="F8" s="6" t="s">
        <v>70</v>
      </c>
      <c r="G8" s="6" t="s">
        <v>70</v>
      </c>
      <c r="H8" s="9" t="s">
        <v>7</v>
      </c>
      <c r="I8" s="9" t="s">
        <v>125</v>
      </c>
    </row>
    <row r="9" spans="1:9" ht="42">
      <c r="A9" s="5">
        <v>4</v>
      </c>
      <c r="B9" s="6" t="s">
        <v>126</v>
      </c>
      <c r="C9" s="7">
        <v>10429.799999999999</v>
      </c>
      <c r="D9" s="7">
        <v>10429.799999999999</v>
      </c>
      <c r="E9" s="5" t="s">
        <v>11</v>
      </c>
      <c r="F9" s="6" t="s">
        <v>31</v>
      </c>
      <c r="G9" s="6" t="s">
        <v>31</v>
      </c>
      <c r="H9" s="9" t="s">
        <v>7</v>
      </c>
      <c r="I9" s="9" t="s">
        <v>127</v>
      </c>
    </row>
    <row r="10" spans="1:9" ht="42">
      <c r="A10" s="5">
        <v>5</v>
      </c>
      <c r="B10" s="6" t="s">
        <v>128</v>
      </c>
      <c r="C10" s="7">
        <v>5824</v>
      </c>
      <c r="D10" s="7">
        <v>5824</v>
      </c>
      <c r="E10" s="5" t="s">
        <v>11</v>
      </c>
      <c r="F10" s="6" t="s">
        <v>108</v>
      </c>
      <c r="G10" s="6" t="s">
        <v>108</v>
      </c>
      <c r="H10" s="9" t="s">
        <v>7</v>
      </c>
      <c r="I10" s="9" t="s">
        <v>129</v>
      </c>
    </row>
    <row r="11" spans="1:9" ht="42">
      <c r="A11" s="5">
        <v>6</v>
      </c>
      <c r="B11" s="6" t="s">
        <v>55</v>
      </c>
      <c r="C11" s="7">
        <v>5350</v>
      </c>
      <c r="D11" s="7">
        <v>5350</v>
      </c>
      <c r="E11" s="5" t="s">
        <v>11</v>
      </c>
      <c r="F11" s="6" t="s">
        <v>130</v>
      </c>
      <c r="G11" s="6" t="s">
        <v>130</v>
      </c>
      <c r="H11" s="9" t="s">
        <v>7</v>
      </c>
      <c r="I11" s="9" t="s">
        <v>131</v>
      </c>
    </row>
    <row r="12" spans="1:9" ht="42">
      <c r="A12" s="5">
        <v>7</v>
      </c>
      <c r="B12" s="6" t="s">
        <v>132</v>
      </c>
      <c r="C12" s="7">
        <v>2280</v>
      </c>
      <c r="D12" s="7">
        <v>2280</v>
      </c>
      <c r="E12" s="5" t="s">
        <v>11</v>
      </c>
      <c r="F12" s="6" t="s">
        <v>133</v>
      </c>
      <c r="G12" s="6" t="s">
        <v>133</v>
      </c>
      <c r="H12" s="9" t="s">
        <v>7</v>
      </c>
      <c r="I12" s="9" t="s">
        <v>134</v>
      </c>
    </row>
    <row r="13" spans="1:9" ht="42">
      <c r="A13" s="5">
        <v>8</v>
      </c>
      <c r="B13" s="6" t="s">
        <v>135</v>
      </c>
      <c r="C13" s="7">
        <v>6303.91</v>
      </c>
      <c r="D13" s="7">
        <v>6303.91</v>
      </c>
      <c r="E13" s="5" t="s">
        <v>11</v>
      </c>
      <c r="F13" s="6" t="s">
        <v>53</v>
      </c>
      <c r="G13" s="6" t="s">
        <v>53</v>
      </c>
      <c r="H13" s="9" t="s">
        <v>7</v>
      </c>
      <c r="I13" s="9" t="s">
        <v>136</v>
      </c>
    </row>
    <row r="14" spans="1:9" ht="42">
      <c r="A14" s="5">
        <v>9</v>
      </c>
      <c r="B14" s="6" t="s">
        <v>137</v>
      </c>
      <c r="C14" s="7">
        <v>3100</v>
      </c>
      <c r="D14" s="7">
        <v>3100</v>
      </c>
      <c r="E14" s="5" t="s">
        <v>11</v>
      </c>
      <c r="F14" s="6" t="s">
        <v>138</v>
      </c>
      <c r="G14" s="6" t="s">
        <v>138</v>
      </c>
      <c r="H14" s="9" t="s">
        <v>7</v>
      </c>
      <c r="I14" s="9" t="s">
        <v>139</v>
      </c>
    </row>
    <row r="15" spans="1:9" ht="42">
      <c r="A15" s="5">
        <v>10</v>
      </c>
      <c r="B15" s="6" t="s">
        <v>140</v>
      </c>
      <c r="C15" s="7">
        <v>160</v>
      </c>
      <c r="D15" s="7">
        <v>160</v>
      </c>
      <c r="E15" s="5" t="s">
        <v>11</v>
      </c>
      <c r="F15" s="6" t="s">
        <v>141</v>
      </c>
      <c r="G15" s="6" t="s">
        <v>141</v>
      </c>
      <c r="H15" s="9" t="s">
        <v>7</v>
      </c>
      <c r="I15" s="9" t="s">
        <v>142</v>
      </c>
    </row>
    <row r="16" spans="1:9">
      <c r="A16" s="11"/>
      <c r="B16" s="12" t="s">
        <v>26</v>
      </c>
      <c r="C16" s="13">
        <f>SUM(C8:C15)</f>
        <v>33567.71</v>
      </c>
      <c r="D16" s="13"/>
      <c r="E16" s="14"/>
      <c r="F16" s="14"/>
      <c r="G16" s="14"/>
      <c r="H16" s="14"/>
      <c r="I16" s="15"/>
    </row>
    <row r="17" spans="4:4">
      <c r="D17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C3A0B-2A57-4DF7-AF55-5D766AC4731B}">
  <dimension ref="A1:I15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181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182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183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184</v>
      </c>
    </row>
    <row r="7" spans="1:9" ht="42">
      <c r="A7" s="5">
        <v>2</v>
      </c>
      <c r="B7" s="6" t="s">
        <v>185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186</v>
      </c>
    </row>
    <row r="8" spans="1:9" ht="42">
      <c r="A8" s="5">
        <v>3</v>
      </c>
      <c r="B8" s="6" t="s">
        <v>187</v>
      </c>
      <c r="C8" s="7">
        <v>5530</v>
      </c>
      <c r="D8" s="7">
        <v>5530</v>
      </c>
      <c r="E8" s="5" t="s">
        <v>11</v>
      </c>
      <c r="F8" s="6" t="s">
        <v>31</v>
      </c>
      <c r="G8" s="6" t="s">
        <v>31</v>
      </c>
      <c r="H8" s="9" t="s">
        <v>7</v>
      </c>
      <c r="I8" s="9" t="s">
        <v>188</v>
      </c>
    </row>
    <row r="9" spans="1:9" ht="42">
      <c r="A9" s="5">
        <v>4</v>
      </c>
      <c r="B9" s="6" t="s">
        <v>189</v>
      </c>
      <c r="C9" s="7">
        <v>706</v>
      </c>
      <c r="D9" s="7">
        <v>706</v>
      </c>
      <c r="E9" s="5" t="s">
        <v>11</v>
      </c>
      <c r="F9" s="6" t="s">
        <v>108</v>
      </c>
      <c r="G9" s="6" t="s">
        <v>108</v>
      </c>
      <c r="H9" s="9" t="s">
        <v>7</v>
      </c>
      <c r="I9" s="9" t="s">
        <v>190</v>
      </c>
    </row>
    <row r="10" spans="1:9" ht="42">
      <c r="A10" s="5">
        <v>5</v>
      </c>
      <c r="B10" s="6" t="s">
        <v>55</v>
      </c>
      <c r="C10" s="7">
        <v>6530</v>
      </c>
      <c r="D10" s="7">
        <v>6530</v>
      </c>
      <c r="E10" s="5" t="s">
        <v>11</v>
      </c>
      <c r="F10" s="6" t="s">
        <v>130</v>
      </c>
      <c r="G10" s="6" t="s">
        <v>130</v>
      </c>
      <c r="H10" s="9" t="s">
        <v>7</v>
      </c>
      <c r="I10" s="9" t="s">
        <v>191</v>
      </c>
    </row>
    <row r="11" spans="1:9" ht="42">
      <c r="A11" s="5">
        <v>6</v>
      </c>
      <c r="B11" s="6" t="s">
        <v>158</v>
      </c>
      <c r="C11" s="7">
        <v>450</v>
      </c>
      <c r="D11" s="7">
        <v>450</v>
      </c>
      <c r="E11" s="5" t="s">
        <v>11</v>
      </c>
      <c r="F11" s="6" t="s">
        <v>192</v>
      </c>
      <c r="G11" s="6" t="s">
        <v>192</v>
      </c>
      <c r="H11" s="9" t="s">
        <v>7</v>
      </c>
      <c r="I11" s="9" t="s">
        <v>193</v>
      </c>
    </row>
    <row r="12" spans="1:9" ht="42">
      <c r="A12" s="5">
        <v>7</v>
      </c>
      <c r="B12" s="6" t="s">
        <v>55</v>
      </c>
      <c r="C12" s="7">
        <v>3219</v>
      </c>
      <c r="D12" s="7">
        <v>3219</v>
      </c>
      <c r="E12" s="5" t="s">
        <v>11</v>
      </c>
      <c r="F12" s="6" t="s">
        <v>108</v>
      </c>
      <c r="G12" s="6" t="s">
        <v>108</v>
      </c>
      <c r="H12" s="9" t="s">
        <v>7</v>
      </c>
      <c r="I12" s="9" t="s">
        <v>194</v>
      </c>
    </row>
    <row r="13" spans="1:9" ht="42">
      <c r="A13" s="5">
        <v>8</v>
      </c>
      <c r="B13" s="6" t="s">
        <v>55</v>
      </c>
      <c r="C13" s="7">
        <v>3219</v>
      </c>
      <c r="D13" s="7">
        <v>3219</v>
      </c>
      <c r="E13" s="5" t="s">
        <v>11</v>
      </c>
      <c r="F13" s="6" t="s">
        <v>108</v>
      </c>
      <c r="G13" s="6" t="s">
        <v>108</v>
      </c>
      <c r="H13" s="9" t="s">
        <v>7</v>
      </c>
      <c r="I13" s="9" t="s">
        <v>194</v>
      </c>
    </row>
    <row r="14" spans="1:9" ht="25.5" customHeight="1">
      <c r="A14" s="11"/>
      <c r="B14" s="12" t="s">
        <v>26</v>
      </c>
      <c r="C14" s="13">
        <f>SUM(C8:C13)</f>
        <v>19654</v>
      </c>
      <c r="D14" s="13"/>
      <c r="E14" s="14"/>
      <c r="F14" s="14"/>
      <c r="G14" s="14"/>
      <c r="H14" s="14"/>
      <c r="I14" s="15"/>
    </row>
    <row r="15" spans="1:9">
      <c r="D15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4CFA-CE26-41BD-8F8B-FAEF55164AAB}">
  <dimension ref="A1:I23"/>
  <sheetViews>
    <sheetView workbookViewId="0">
      <selection activeCell="F9" sqref="F9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143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144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145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146</v>
      </c>
    </row>
    <row r="7" spans="1:9" ht="42">
      <c r="A7" s="5">
        <v>2</v>
      </c>
      <c r="B7" s="6" t="s">
        <v>147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148</v>
      </c>
    </row>
    <row r="8" spans="1:9" ht="42">
      <c r="A8" s="5">
        <v>3</v>
      </c>
      <c r="B8" s="6" t="s">
        <v>149</v>
      </c>
      <c r="C8" s="7">
        <v>5620</v>
      </c>
      <c r="D8" s="7">
        <v>5620</v>
      </c>
      <c r="E8" s="5" t="s">
        <v>11</v>
      </c>
      <c r="F8" s="6" t="s">
        <v>31</v>
      </c>
      <c r="G8" s="6" t="s">
        <v>31</v>
      </c>
      <c r="H8" s="9" t="s">
        <v>7</v>
      </c>
      <c r="I8" s="9" t="s">
        <v>150</v>
      </c>
    </row>
    <row r="9" spans="1:9" ht="42">
      <c r="A9" s="5">
        <v>4</v>
      </c>
      <c r="B9" s="6" t="s">
        <v>12</v>
      </c>
      <c r="C9" s="7">
        <v>900</v>
      </c>
      <c r="D9" s="7">
        <v>900</v>
      </c>
      <c r="E9" s="5" t="s">
        <v>11</v>
      </c>
      <c r="F9" s="6" t="s">
        <v>151</v>
      </c>
      <c r="G9" s="6" t="s">
        <v>151</v>
      </c>
      <c r="H9" s="9" t="s">
        <v>7</v>
      </c>
      <c r="I9" s="9" t="s">
        <v>152</v>
      </c>
    </row>
    <row r="10" spans="1:9" ht="42">
      <c r="A10" s="5">
        <v>5</v>
      </c>
      <c r="B10" s="6" t="s">
        <v>153</v>
      </c>
      <c r="C10" s="7">
        <v>1893.9</v>
      </c>
      <c r="D10" s="7">
        <v>1893.9</v>
      </c>
      <c r="E10" s="5" t="s">
        <v>11</v>
      </c>
      <c r="F10" s="6" t="s">
        <v>154</v>
      </c>
      <c r="G10" s="6" t="s">
        <v>154</v>
      </c>
      <c r="H10" s="9" t="s">
        <v>7</v>
      </c>
      <c r="I10" s="9" t="s">
        <v>155</v>
      </c>
    </row>
    <row r="11" spans="1:9" ht="42">
      <c r="A11" s="5">
        <v>6</v>
      </c>
      <c r="B11" s="6" t="s">
        <v>55</v>
      </c>
      <c r="C11" s="7">
        <v>5350</v>
      </c>
      <c r="D11" s="7">
        <v>5350</v>
      </c>
      <c r="E11" s="5" t="s">
        <v>11</v>
      </c>
      <c r="F11" s="6" t="s">
        <v>156</v>
      </c>
      <c r="G11" s="6" t="s">
        <v>156</v>
      </c>
      <c r="H11" s="9" t="s">
        <v>7</v>
      </c>
      <c r="I11" s="9" t="s">
        <v>157</v>
      </c>
    </row>
    <row r="12" spans="1:9" ht="42">
      <c r="A12" s="5">
        <v>7</v>
      </c>
      <c r="B12" s="6" t="s">
        <v>158</v>
      </c>
      <c r="C12" s="7">
        <v>5480</v>
      </c>
      <c r="D12" s="7">
        <v>5480</v>
      </c>
      <c r="E12" s="5" t="s">
        <v>11</v>
      </c>
      <c r="F12" s="6" t="s">
        <v>159</v>
      </c>
      <c r="G12" s="6" t="s">
        <v>159</v>
      </c>
      <c r="H12" s="9" t="s">
        <v>7</v>
      </c>
      <c r="I12" s="9" t="s">
        <v>160</v>
      </c>
    </row>
    <row r="13" spans="1:9" ht="42">
      <c r="A13" s="5">
        <v>8</v>
      </c>
      <c r="B13" s="6" t="s">
        <v>161</v>
      </c>
      <c r="C13" s="7">
        <v>160</v>
      </c>
      <c r="D13" s="7">
        <v>160</v>
      </c>
      <c r="E13" s="5" t="s">
        <v>11</v>
      </c>
      <c r="F13" s="6" t="s">
        <v>141</v>
      </c>
      <c r="G13" s="6" t="s">
        <v>141</v>
      </c>
      <c r="H13" s="9" t="s">
        <v>7</v>
      </c>
      <c r="I13" s="9" t="s">
        <v>162</v>
      </c>
    </row>
    <row r="14" spans="1:9" ht="42">
      <c r="A14" s="5">
        <v>9</v>
      </c>
      <c r="B14" s="6" t="s">
        <v>55</v>
      </c>
      <c r="C14" s="7">
        <v>790</v>
      </c>
      <c r="D14" s="7">
        <v>790</v>
      </c>
      <c r="E14" s="5" t="s">
        <v>11</v>
      </c>
      <c r="F14" s="6" t="s">
        <v>163</v>
      </c>
      <c r="G14" s="6" t="s">
        <v>163</v>
      </c>
      <c r="H14" s="9" t="s">
        <v>7</v>
      </c>
      <c r="I14" s="9" t="s">
        <v>164</v>
      </c>
    </row>
    <row r="15" spans="1:9" ht="42">
      <c r="A15" s="5">
        <v>10</v>
      </c>
      <c r="B15" s="6" t="s">
        <v>17</v>
      </c>
      <c r="C15" s="7">
        <v>275</v>
      </c>
      <c r="D15" s="7">
        <v>275</v>
      </c>
      <c r="E15" s="5" t="s">
        <v>11</v>
      </c>
      <c r="F15" s="6" t="s">
        <v>18</v>
      </c>
      <c r="G15" s="6" t="s">
        <v>18</v>
      </c>
      <c r="H15" s="9" t="s">
        <v>7</v>
      </c>
      <c r="I15" s="9" t="s">
        <v>165</v>
      </c>
    </row>
    <row r="16" spans="1:9" ht="42">
      <c r="A16" s="5">
        <v>11</v>
      </c>
      <c r="B16" s="6" t="s">
        <v>166</v>
      </c>
      <c r="C16" s="7">
        <v>2974.6</v>
      </c>
      <c r="D16" s="7">
        <v>2974.6</v>
      </c>
      <c r="E16" s="5" t="s">
        <v>11</v>
      </c>
      <c r="F16" s="6" t="s">
        <v>167</v>
      </c>
      <c r="G16" s="6" t="s">
        <v>167</v>
      </c>
      <c r="H16" s="9" t="s">
        <v>7</v>
      </c>
      <c r="I16" s="9" t="s">
        <v>168</v>
      </c>
    </row>
    <row r="17" spans="1:9" ht="42">
      <c r="A17" s="5">
        <v>12</v>
      </c>
      <c r="B17" s="6" t="s">
        <v>169</v>
      </c>
      <c r="C17" s="7">
        <v>3400</v>
      </c>
      <c r="D17" s="7">
        <v>3400</v>
      </c>
      <c r="E17" s="5" t="s">
        <v>11</v>
      </c>
      <c r="F17" s="6" t="s">
        <v>170</v>
      </c>
      <c r="G17" s="6" t="s">
        <v>170</v>
      </c>
      <c r="H17" s="9" t="s">
        <v>7</v>
      </c>
      <c r="I17" s="9" t="s">
        <v>171</v>
      </c>
    </row>
    <row r="18" spans="1:9" ht="42">
      <c r="A18" s="5">
        <v>13</v>
      </c>
      <c r="B18" s="6" t="s">
        <v>128</v>
      </c>
      <c r="C18" s="7">
        <v>990</v>
      </c>
      <c r="D18" s="7">
        <v>990</v>
      </c>
      <c r="E18" s="5" t="s">
        <v>11</v>
      </c>
      <c r="F18" s="6" t="s">
        <v>77</v>
      </c>
      <c r="G18" s="6" t="s">
        <v>77</v>
      </c>
      <c r="H18" s="9" t="s">
        <v>7</v>
      </c>
      <c r="I18" s="9" t="s">
        <v>172</v>
      </c>
    </row>
    <row r="19" spans="1:9" ht="42">
      <c r="A19" s="5"/>
      <c r="B19" s="6" t="s">
        <v>128</v>
      </c>
      <c r="C19" s="7">
        <v>4914</v>
      </c>
      <c r="D19" s="7">
        <v>4914</v>
      </c>
      <c r="E19" s="5" t="s">
        <v>11</v>
      </c>
      <c r="F19" s="6" t="s">
        <v>173</v>
      </c>
      <c r="G19" s="6" t="s">
        <v>173</v>
      </c>
      <c r="H19" s="9" t="s">
        <v>7</v>
      </c>
      <c r="I19" s="9" t="s">
        <v>174</v>
      </c>
    </row>
    <row r="20" spans="1:9" ht="42">
      <c r="A20" s="5"/>
      <c r="B20" s="6" t="s">
        <v>175</v>
      </c>
      <c r="C20" s="7">
        <v>700</v>
      </c>
      <c r="D20" s="7">
        <v>700</v>
      </c>
      <c r="E20" s="5" t="s">
        <v>11</v>
      </c>
      <c r="F20" s="6" t="s">
        <v>176</v>
      </c>
      <c r="G20" s="6" t="s">
        <v>176</v>
      </c>
      <c r="H20" s="9" t="s">
        <v>7</v>
      </c>
      <c r="I20" s="9" t="s">
        <v>177</v>
      </c>
    </row>
    <row r="21" spans="1:9" ht="63">
      <c r="A21" s="5"/>
      <c r="B21" s="6" t="s">
        <v>178</v>
      </c>
      <c r="C21" s="7">
        <v>960</v>
      </c>
      <c r="D21" s="7">
        <v>960</v>
      </c>
      <c r="E21" s="5" t="s">
        <v>11</v>
      </c>
      <c r="F21" s="6" t="s">
        <v>179</v>
      </c>
      <c r="G21" s="6" t="s">
        <v>179</v>
      </c>
      <c r="H21" s="9" t="s">
        <v>7</v>
      </c>
      <c r="I21" s="9" t="s">
        <v>180</v>
      </c>
    </row>
    <row r="22" spans="1:9">
      <c r="A22" s="11"/>
      <c r="B22" s="12" t="s">
        <v>26</v>
      </c>
      <c r="C22" s="13">
        <f>SUM(C6:C21)</f>
        <v>67449.100000000006</v>
      </c>
      <c r="D22" s="13"/>
      <c r="E22" s="14"/>
      <c r="F22" s="14"/>
      <c r="G22" s="14"/>
      <c r="H22" s="14"/>
      <c r="I22" s="15"/>
    </row>
    <row r="23" spans="1:9">
      <c r="D23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5E41E-A07F-4D16-8575-283CFDBC0363}">
  <dimension ref="A1:I22"/>
  <sheetViews>
    <sheetView workbookViewId="0">
      <selection sqref="A1:I1"/>
    </sheetView>
  </sheetViews>
  <sheetFormatPr defaultColWidth="9" defaultRowHeight="21"/>
  <cols>
    <col min="1" max="1" width="6.42578125" style="1" bestFit="1" customWidth="1"/>
    <col min="2" max="2" width="23.5703125" style="1" customWidth="1"/>
    <col min="3" max="3" width="18" style="1" customWidth="1"/>
    <col min="4" max="4" width="11.85546875" style="1" customWidth="1"/>
    <col min="5" max="5" width="12" style="1" customWidth="1"/>
    <col min="6" max="6" width="19.7109375" style="1" customWidth="1"/>
    <col min="7" max="7" width="19.85546875" style="1" customWidth="1"/>
    <col min="8" max="8" width="20.5703125" style="1" customWidth="1"/>
    <col min="9" max="9" width="17.42578125" style="1" customWidth="1"/>
    <col min="10" max="16384" width="9" style="1"/>
  </cols>
  <sheetData>
    <row r="1" spans="1:9">
      <c r="A1" s="16" t="s">
        <v>195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10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196</v>
      </c>
      <c r="B3" s="16"/>
      <c r="C3" s="16"/>
      <c r="D3" s="16"/>
      <c r="E3" s="16"/>
      <c r="F3" s="16"/>
      <c r="G3" s="16"/>
      <c r="H3" s="16"/>
      <c r="I3" s="16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 ht="63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9</v>
      </c>
      <c r="G5" s="4" t="s">
        <v>5</v>
      </c>
      <c r="H5" s="3" t="s">
        <v>6</v>
      </c>
      <c r="I5" s="4" t="s">
        <v>8</v>
      </c>
    </row>
    <row r="6" spans="1:9" ht="42">
      <c r="A6" s="5">
        <v>1</v>
      </c>
      <c r="B6" s="6" t="s">
        <v>197</v>
      </c>
      <c r="C6" s="7">
        <v>21271.599999999999</v>
      </c>
      <c r="D6" s="7">
        <v>21271.599999999999</v>
      </c>
      <c r="E6" s="5" t="s">
        <v>36</v>
      </c>
      <c r="F6" s="6" t="s">
        <v>37</v>
      </c>
      <c r="G6" s="6" t="s">
        <v>37</v>
      </c>
      <c r="H6" s="9" t="s">
        <v>7</v>
      </c>
      <c r="I6" s="9" t="s">
        <v>198</v>
      </c>
    </row>
    <row r="7" spans="1:9" ht="42">
      <c r="A7" s="5">
        <v>2</v>
      </c>
      <c r="B7" s="6" t="s">
        <v>199</v>
      </c>
      <c r="C7" s="7">
        <v>11770</v>
      </c>
      <c r="D7" s="7">
        <v>11770</v>
      </c>
      <c r="E7" s="5" t="s">
        <v>11</v>
      </c>
      <c r="F7" s="6" t="s">
        <v>40</v>
      </c>
      <c r="G7" s="6" t="s">
        <v>40</v>
      </c>
      <c r="H7" s="9" t="s">
        <v>7</v>
      </c>
      <c r="I7" s="9" t="s">
        <v>200</v>
      </c>
    </row>
    <row r="8" spans="1:9" ht="42">
      <c r="A8" s="5">
        <v>3</v>
      </c>
      <c r="B8" s="6" t="s">
        <v>201</v>
      </c>
      <c r="C8" s="7">
        <v>12160</v>
      </c>
      <c r="D8" s="7">
        <v>12160</v>
      </c>
      <c r="E8" s="5" t="s">
        <v>11</v>
      </c>
      <c r="F8" s="6" t="s">
        <v>31</v>
      </c>
      <c r="G8" s="6" t="s">
        <v>31</v>
      </c>
      <c r="H8" s="9" t="s">
        <v>7</v>
      </c>
      <c r="I8" s="9" t="s">
        <v>202</v>
      </c>
    </row>
    <row r="9" spans="1:9" ht="42">
      <c r="A9" s="5">
        <v>4</v>
      </c>
      <c r="B9" s="6" t="s">
        <v>203</v>
      </c>
      <c r="C9" s="7">
        <v>200</v>
      </c>
      <c r="D9" s="7">
        <v>200</v>
      </c>
      <c r="E9" s="5" t="s">
        <v>11</v>
      </c>
      <c r="F9" s="6" t="s">
        <v>141</v>
      </c>
      <c r="G9" s="6" t="s">
        <v>141</v>
      </c>
      <c r="H9" s="9" t="s">
        <v>7</v>
      </c>
      <c r="I9" s="9" t="s">
        <v>204</v>
      </c>
    </row>
    <row r="10" spans="1:9" ht="42">
      <c r="A10" s="5">
        <v>5</v>
      </c>
      <c r="B10" s="6" t="s">
        <v>128</v>
      </c>
      <c r="C10" s="7">
        <v>3175</v>
      </c>
      <c r="D10" s="7">
        <v>3175</v>
      </c>
      <c r="E10" s="5" t="s">
        <v>11</v>
      </c>
      <c r="F10" s="6" t="s">
        <v>173</v>
      </c>
      <c r="G10" s="6" t="s">
        <v>173</v>
      </c>
      <c r="H10" s="9" t="s">
        <v>7</v>
      </c>
      <c r="I10" s="9" t="s">
        <v>205</v>
      </c>
    </row>
    <row r="11" spans="1:9" ht="42">
      <c r="A11" s="5">
        <v>6</v>
      </c>
      <c r="B11" s="6" t="s">
        <v>128</v>
      </c>
      <c r="C11" s="7">
        <v>12048</v>
      </c>
      <c r="D11" s="7">
        <v>12048</v>
      </c>
      <c r="E11" s="5" t="s">
        <v>11</v>
      </c>
      <c r="F11" s="6" t="s">
        <v>77</v>
      </c>
      <c r="G11" s="6" t="s">
        <v>77</v>
      </c>
      <c r="H11" s="9" t="s">
        <v>7</v>
      </c>
      <c r="I11" s="9" t="s">
        <v>206</v>
      </c>
    </row>
    <row r="12" spans="1:9" ht="42">
      <c r="A12" s="5">
        <v>7</v>
      </c>
      <c r="B12" s="6" t="s">
        <v>207</v>
      </c>
      <c r="C12" s="7">
        <v>15136</v>
      </c>
      <c r="D12" s="7">
        <v>15136</v>
      </c>
      <c r="E12" s="5" t="s">
        <v>11</v>
      </c>
      <c r="F12" s="6" t="s">
        <v>92</v>
      </c>
      <c r="G12" s="6" t="s">
        <v>92</v>
      </c>
      <c r="H12" s="9" t="s">
        <v>7</v>
      </c>
      <c r="I12" s="9" t="s">
        <v>208</v>
      </c>
    </row>
    <row r="13" spans="1:9" ht="42">
      <c r="A13" s="5">
        <v>8</v>
      </c>
      <c r="B13" s="6" t="s">
        <v>128</v>
      </c>
      <c r="C13" s="7">
        <v>26000</v>
      </c>
      <c r="D13" s="7">
        <v>26000</v>
      </c>
      <c r="E13" s="5" t="s">
        <v>11</v>
      </c>
      <c r="F13" s="6" t="s">
        <v>173</v>
      </c>
      <c r="G13" s="6" t="s">
        <v>173</v>
      </c>
      <c r="H13" s="9" t="s">
        <v>7</v>
      </c>
      <c r="I13" s="9" t="s">
        <v>209</v>
      </c>
    </row>
    <row r="14" spans="1:9" ht="42">
      <c r="A14" s="5">
        <v>9</v>
      </c>
      <c r="B14" s="6" t="s">
        <v>166</v>
      </c>
      <c r="C14" s="7">
        <v>5586.47</v>
      </c>
      <c r="D14" s="7">
        <v>5586.47</v>
      </c>
      <c r="E14" s="5" t="s">
        <v>11</v>
      </c>
      <c r="F14" s="6" t="s">
        <v>210</v>
      </c>
      <c r="G14" s="6" t="s">
        <v>210</v>
      </c>
      <c r="H14" s="9" t="s">
        <v>7</v>
      </c>
      <c r="I14" s="9" t="s">
        <v>211</v>
      </c>
    </row>
    <row r="15" spans="1:9" ht="42">
      <c r="A15" s="5">
        <v>10</v>
      </c>
      <c r="B15" s="6" t="s">
        <v>55</v>
      </c>
      <c r="C15" s="7">
        <v>5350</v>
      </c>
      <c r="D15" s="7">
        <v>5350</v>
      </c>
      <c r="E15" s="5" t="s">
        <v>11</v>
      </c>
      <c r="F15" s="6" t="s">
        <v>212</v>
      </c>
      <c r="G15" s="6" t="s">
        <v>212</v>
      </c>
      <c r="H15" s="9" t="s">
        <v>7</v>
      </c>
      <c r="I15" s="9" t="s">
        <v>213</v>
      </c>
    </row>
    <row r="16" spans="1:9" ht="42">
      <c r="A16" s="5">
        <v>11</v>
      </c>
      <c r="B16" s="6" t="s">
        <v>189</v>
      </c>
      <c r="C16" s="7">
        <v>894</v>
      </c>
      <c r="D16" s="7">
        <v>894</v>
      </c>
      <c r="E16" s="5" t="s">
        <v>11</v>
      </c>
      <c r="F16" s="6" t="s">
        <v>173</v>
      </c>
      <c r="G16" s="6" t="s">
        <v>173</v>
      </c>
      <c r="H16" s="9" t="s">
        <v>7</v>
      </c>
      <c r="I16" s="9" t="s">
        <v>214</v>
      </c>
    </row>
    <row r="17" spans="1:9" ht="42">
      <c r="A17" s="5">
        <v>12</v>
      </c>
      <c r="B17" s="6" t="s">
        <v>113</v>
      </c>
      <c r="C17" s="7">
        <v>2266</v>
      </c>
      <c r="D17" s="7">
        <v>2266</v>
      </c>
      <c r="E17" s="5" t="s">
        <v>11</v>
      </c>
      <c r="F17" s="6" t="s">
        <v>173</v>
      </c>
      <c r="G17" s="6" t="s">
        <v>173</v>
      </c>
      <c r="H17" s="9" t="s">
        <v>7</v>
      </c>
      <c r="I17" s="9" t="s">
        <v>215</v>
      </c>
    </row>
    <row r="18" spans="1:9" ht="42">
      <c r="A18" s="5">
        <v>13</v>
      </c>
      <c r="B18" s="6" t="s">
        <v>216</v>
      </c>
      <c r="C18" s="7">
        <v>2200</v>
      </c>
      <c r="D18" s="7">
        <v>2200</v>
      </c>
      <c r="E18" s="5" t="s">
        <v>11</v>
      </c>
      <c r="F18" s="6" t="s">
        <v>217</v>
      </c>
      <c r="G18" s="6" t="s">
        <v>217</v>
      </c>
      <c r="H18" s="9" t="s">
        <v>7</v>
      </c>
      <c r="I18" s="9" t="s">
        <v>218</v>
      </c>
    </row>
    <row r="19" spans="1:9" ht="42">
      <c r="A19" s="5">
        <v>14</v>
      </c>
      <c r="B19" s="6" t="s">
        <v>219</v>
      </c>
      <c r="C19" s="7">
        <v>2500</v>
      </c>
      <c r="D19" s="7">
        <v>2500</v>
      </c>
      <c r="E19" s="5" t="s">
        <v>11</v>
      </c>
      <c r="F19" s="6" t="s">
        <v>220</v>
      </c>
      <c r="G19" s="6" t="s">
        <v>220</v>
      </c>
      <c r="H19" s="9" t="s">
        <v>7</v>
      </c>
      <c r="I19" s="9" t="s">
        <v>221</v>
      </c>
    </row>
    <row r="20" spans="1:9" ht="42">
      <c r="A20" s="5">
        <v>15</v>
      </c>
      <c r="B20" s="6" t="s">
        <v>222</v>
      </c>
      <c r="C20" s="7">
        <v>640</v>
      </c>
      <c r="D20" s="7">
        <v>640</v>
      </c>
      <c r="E20" s="5" t="s">
        <v>11</v>
      </c>
      <c r="F20" s="6" t="s">
        <v>176</v>
      </c>
      <c r="G20" s="6" t="s">
        <v>176</v>
      </c>
      <c r="H20" s="9" t="s">
        <v>7</v>
      </c>
      <c r="I20" s="9" t="s">
        <v>177</v>
      </c>
    </row>
    <row r="21" spans="1:9">
      <c r="A21" s="11"/>
      <c r="B21" s="12" t="s">
        <v>26</v>
      </c>
      <c r="C21" s="13">
        <f>SUM(C6:C20)</f>
        <v>121197.07</v>
      </c>
      <c r="D21" s="13"/>
      <c r="E21" s="14"/>
      <c r="F21" s="14"/>
      <c r="G21" s="14"/>
      <c r="H21" s="14"/>
      <c r="I21" s="15"/>
    </row>
    <row r="22" spans="1:9">
      <c r="D22" s="10"/>
    </row>
  </sheetData>
  <mergeCells count="3">
    <mergeCell ref="A1:I1"/>
    <mergeCell ref="A2:I2"/>
    <mergeCell ref="A3:I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</vt:i4>
      </vt:variant>
    </vt:vector>
  </HeadingPairs>
  <TitlesOfParts>
    <vt:vector size="13" baseType="lpstr">
      <vt:lpstr>ต.ค.65</vt:lpstr>
      <vt:lpstr>พ.ย.65</vt:lpstr>
      <vt:lpstr>ธ.ค.65</vt:lpstr>
      <vt:lpstr>ม.ค.66</vt:lpstr>
      <vt:lpstr>ก.พ.66</vt:lpstr>
      <vt:lpstr>มี.ค.66</vt:lpstr>
      <vt:lpstr>เม.ย.66</vt:lpstr>
      <vt:lpstr>พ.ค.66</vt:lpstr>
      <vt:lpstr>มิ.ย.66</vt:lpstr>
      <vt:lpstr>ก.ค.66</vt:lpstr>
      <vt:lpstr>ส.ค.66</vt:lpstr>
      <vt:lpstr>ก.ย.66</vt:lpstr>
      <vt:lpstr>ต.ค.65!Print_Titles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AriSa01</cp:lastModifiedBy>
  <cp:lastPrinted>2023-10-05T02:07:50Z</cp:lastPrinted>
  <dcterms:created xsi:type="dcterms:W3CDTF">2015-03-30T03:35:31Z</dcterms:created>
  <dcterms:modified xsi:type="dcterms:W3CDTF">2023-10-05T02:42:00Z</dcterms:modified>
</cp:coreProperties>
</file>